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3-上级资金\20260729-成财教发〔2026〕 60号-关于下达2026年第一批市级财政科技项目专项资金预算的通知\挂网\"/>
    </mc:Choice>
  </mc:AlternateContent>
  <bookViews>
    <workbookView windowWidth="18146" windowHeight="10480"/>
  </bookViews>
  <sheets>
    <sheet name="Sheet1" sheetId="1" r:id="rId1"/>
    <sheet name="Sheet2" sheetId="2" r:id="rId2"/>
    <sheet name="Sheet3" sheetId="3" r:id="rId3"/>
  </sheets>
  <definedNames>
    <definedName name="_xlnm._FilterDatabase" localSheetId="0" hidden="1">Sheet1!$A$6:$P$66</definedName>
    <definedName name="_xlnm.Print_Titles" localSheetId="0">Sheet1!$1:$6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author>
    <author>uos</author>
  </authors>
  <commentList>
    <comment ref="G6" authorId="0">
      <text>
        <r>
          <rPr>
            <sz val="9"/>
            <rFont val="宋体"/>
            <charset val="134"/>
          </rPr>
          <t>超算中心1500万元、上交大405万元、西工大100万元。分别2026年第8次党组会议题4.5.6。</t>
        </r>
      </text>
    </comment>
    <comment ref="I6" authorId="0">
      <text>
        <r>
          <rPr>
            <sz val="9"/>
            <rFont val="宋体"/>
            <charset val="134"/>
          </rPr>
          <t>国家科技计划项目配套资助项目48个、共484.26万元。2026年第6次党组会议题6。</t>
        </r>
      </text>
    </comment>
    <comment ref="J6" authorId="0">
      <text>
        <r>
          <rPr>
            <sz val="9"/>
            <rFont val="宋体"/>
            <charset val="134"/>
          </rPr>
          <t>1.技术创新研发项目（重点）73个、7300万元，首次拨付50%、3650万元。2026年第8次党组会议题11。
2.产业链协同创新项目11个、5500万元，首次拨付50%、2750万元。2026年第8次党组会议题10。
3.二次拨付议题</t>
        </r>
      </text>
    </comment>
    <comment ref="K6" authorId="0">
      <text>
        <r>
          <rPr>
            <sz val="9"/>
            <rFont val="宋体"/>
            <charset val="134"/>
          </rPr>
          <t>1.乡村振兴领域成果转化示范项目8个，经费1200万元，首次拨付600万元，25年第35次党组会议题6。
2.乡村振兴领域技术创新研发项目（重点项目）4个，经费600万元，首次拨付300万元，25年第35次党组会议题6。
3.二次拨付议题</t>
        </r>
      </text>
    </comment>
    <comment ref="L6" authorId="1">
      <text>
        <r>
          <rPr>
            <sz val="9"/>
            <rFont val="宋体"/>
            <charset val="134"/>
          </rPr>
          <t>1.社会发展领域成果转化示范项目20个，经费1800万元，首次拨付900万元，25年第35次党组会议题5。
2.社会发展领域揭榜挂帅项目3个，经费600万元，首次拨付240万元，25年第35次党组会议题7。
3.二次拨付议题
4.取消立项议题</t>
        </r>
      </text>
    </comment>
    <comment ref="M6" authorId="0">
      <text>
        <r>
          <rPr>
            <sz val="9"/>
            <rFont val="宋体"/>
            <charset val="134"/>
          </rPr>
          <t xml:space="preserve">国家级国际科技合作项目配套资助项目14个、共326.25万元。2026年第6次党组会议题6。
</t>
        </r>
      </text>
    </comment>
  </commentList>
</comments>
</file>

<file path=xl/sharedStrings.xml><?xml version="1.0" encoding="utf-8"?>
<sst xmlns="http://schemas.openxmlformats.org/spreadsheetml/2006/main" count="319" uniqueCount="207">
  <si>
    <r>
      <rPr>
        <sz val="20"/>
        <rFont val="Times New Roman"/>
        <charset val="0"/>
      </rPr>
      <t>2026</t>
    </r>
    <r>
      <rPr>
        <sz val="20"/>
        <rFont val="方正小标宋_GBK"/>
        <charset val="0"/>
      </rPr>
      <t>年第一批市级财政科技项目专项资金经费预算分配情况表</t>
    </r>
  </si>
  <si>
    <t>金额单位：万元</t>
  </si>
  <si>
    <t>序号</t>
  </si>
  <si>
    <t>区（市）县</t>
  </si>
  <si>
    <t>承担单位</t>
  </si>
  <si>
    <t>项目名称</t>
  </si>
  <si>
    <t>项目编号</t>
  </si>
  <si>
    <t>项目支持方向及功能科目</t>
  </si>
  <si>
    <t>备注</t>
  </si>
  <si>
    <t>合计</t>
  </si>
  <si>
    <t>基础能力建设计划</t>
  </si>
  <si>
    <t>重点研发支撑计划</t>
  </si>
  <si>
    <t>创新环境提升计划</t>
  </si>
  <si>
    <t>其他</t>
  </si>
  <si>
    <t>科技创新平台</t>
  </si>
  <si>
    <t>基础研究</t>
  </si>
  <si>
    <t>重点产业（行业）技术研发</t>
  </si>
  <si>
    <t>国际科技合作</t>
  </si>
  <si>
    <t>院士（专家）创新工作站绩效考评奖励资金</t>
  </si>
  <si>
    <t>高能级科技创新平台</t>
  </si>
  <si>
    <t>国家科技计划项目配套资助</t>
  </si>
  <si>
    <t>重点产业链领域</t>
  </si>
  <si>
    <t>乡村振兴领域</t>
  </si>
  <si>
    <t>社会发展领域</t>
  </si>
  <si>
    <t>国际科技合作项目配套资助</t>
  </si>
  <si>
    <t>高新区</t>
  </si>
  <si>
    <t>成都华西海圻医药科技有限公司</t>
  </si>
  <si>
    <r>
      <rPr>
        <sz val="11"/>
        <rFont val="Times New Roman"/>
        <charset val="134"/>
      </rPr>
      <t>mRNA</t>
    </r>
    <r>
      <rPr>
        <sz val="11"/>
        <rFont val="宋体"/>
        <charset val="134"/>
      </rPr>
      <t>候选药物早期成药性研究</t>
    </r>
  </si>
  <si>
    <t>2025-YF06-00032-PT</t>
  </si>
  <si>
    <t>民航第二研究所有限公司</t>
  </si>
  <si>
    <t>大载重精准高效灭火吊桶及配套装备研发</t>
  </si>
  <si>
    <t>2025-YF06-00038-PT</t>
  </si>
  <si>
    <t>民航第二研究所有限公司（原：中国民用航空总局第二研究所）</t>
  </si>
  <si>
    <t>基于态势认知的无人驾驶航空器交通管制技术研究</t>
  </si>
  <si>
    <t>2025-YF06-00031-PT</t>
  </si>
  <si>
    <t>企业更名</t>
  </si>
  <si>
    <t>成都锋卫科技有限公司</t>
  </si>
  <si>
    <t>面向样本受限场景的攻击检测与威胁智能研判技术研究及应用</t>
  </si>
  <si>
    <t>2026-YF08-00237-GX</t>
  </si>
  <si>
    <t>第一次拨付</t>
  </si>
  <si>
    <t>科来网络技术股份有限公司</t>
  </si>
  <si>
    <r>
      <rPr>
        <sz val="11"/>
        <rFont val="宋体"/>
        <charset val="134"/>
      </rPr>
      <t>金融运维系统网络安全百</t>
    </r>
    <r>
      <rPr>
        <sz val="11"/>
        <rFont val="Times New Roman"/>
        <charset val="134"/>
      </rPr>
      <t>Gbps</t>
    </r>
    <r>
      <rPr>
        <sz val="11"/>
        <rFont val="宋体"/>
        <charset val="134"/>
      </rPr>
      <t>级智能溯源取证关键技术研究及示范应用</t>
    </r>
  </si>
  <si>
    <t>2026-YF08-00121-GX</t>
  </si>
  <si>
    <t>成都天府通金融支付股份有限公司</t>
  </si>
  <si>
    <t>智能反洗钱在天府通支付中的应用</t>
  </si>
  <si>
    <t>2026-YF08-00032-GX</t>
  </si>
  <si>
    <t>四川华鲲振宇智能科技有限责任公司</t>
  </si>
  <si>
    <t>医疗主检数字人一体机</t>
  </si>
  <si>
    <t>2026-YF08-00185-GX</t>
  </si>
  <si>
    <t>成都智谱华章科技有限公司</t>
  </si>
  <si>
    <t>基于发育感知的胎儿及围产期先天性心脏病辅助诊断大模型研发</t>
  </si>
  <si>
    <t>2026-YF08-00166-GX</t>
  </si>
  <si>
    <t>成都中嵌自动化工程有限公司</t>
  </si>
  <si>
    <t>面向实时工业控制的垂类大模型关键技术研究与应用示范</t>
  </si>
  <si>
    <t>2026-YF08-00169-GX</t>
  </si>
  <si>
    <t>成都哈瑞特医疗科技有限公司</t>
  </si>
  <si>
    <t>基于大语言模型与可穿戴设备的冠心病数字化防治体系构建与临床应用</t>
  </si>
  <si>
    <t>2026-YF08-00114-GX</t>
  </si>
  <si>
    <t>成都明夷电子科技股份有限公司</t>
  </si>
  <si>
    <r>
      <rPr>
        <sz val="11"/>
        <rFont val="宋体"/>
        <charset val="134"/>
      </rPr>
      <t>面向</t>
    </r>
    <r>
      <rPr>
        <sz val="11"/>
        <rFont val="Times New Roman"/>
        <charset val="134"/>
      </rPr>
      <t>6G</t>
    </r>
    <r>
      <rPr>
        <sz val="11"/>
        <rFont val="宋体"/>
        <charset val="134"/>
      </rPr>
      <t>超大规模有源天线阵列</t>
    </r>
    <r>
      <rPr>
        <sz val="11"/>
        <rFont val="Times New Roman"/>
        <charset val="134"/>
      </rPr>
      <t>U6G</t>
    </r>
    <r>
      <rPr>
        <sz val="11"/>
        <rFont val="宋体"/>
        <charset val="134"/>
      </rPr>
      <t>频段的双通道</t>
    </r>
    <r>
      <rPr>
        <sz val="11"/>
        <rFont val="Times New Roman"/>
        <charset val="134"/>
      </rPr>
      <t>RX FEM</t>
    </r>
    <r>
      <rPr>
        <sz val="11"/>
        <rFont val="宋体"/>
        <charset val="134"/>
      </rPr>
      <t>芯片</t>
    </r>
  </si>
  <si>
    <t>2026-YF08-00055-GX</t>
  </si>
  <si>
    <t>成都鸿立芯半导体有限公司</t>
  </si>
  <si>
    <t>面向下一代通信的跨多倍频程高性能频率源芯片关键技术研究及应用</t>
  </si>
  <si>
    <t>2026-YF08-00174-GX</t>
  </si>
  <si>
    <t>成都莱普科技股份有限公司</t>
  </si>
  <si>
    <r>
      <rPr>
        <sz val="11"/>
        <rFont val="宋体"/>
        <charset val="134"/>
      </rPr>
      <t>面向新一代</t>
    </r>
    <r>
      <rPr>
        <sz val="11"/>
        <rFont val="Times New Roman"/>
        <charset val="134"/>
      </rPr>
      <t>DRAM</t>
    </r>
    <r>
      <rPr>
        <sz val="11"/>
        <rFont val="宋体"/>
        <charset val="134"/>
      </rPr>
      <t>量产的激光诱导外延生长及装备攻关与应用</t>
    </r>
  </si>
  <si>
    <t>2026-YF08-00064-GX</t>
  </si>
  <si>
    <r>
      <rPr>
        <sz val="11"/>
        <rFont val="宋体"/>
        <charset val="134"/>
      </rPr>
      <t>环诚智能装备</t>
    </r>
    <r>
      <rPr>
        <sz val="11"/>
        <rFont val="Times New Roman"/>
        <charset val="134"/>
      </rPr>
      <t>(</t>
    </r>
    <r>
      <rPr>
        <sz val="11"/>
        <rFont val="宋体"/>
        <charset val="134"/>
      </rPr>
      <t>成都</t>
    </r>
    <r>
      <rPr>
        <sz val="11"/>
        <rFont val="Times New Roman"/>
        <charset val="134"/>
      </rPr>
      <t>)</t>
    </r>
    <r>
      <rPr>
        <sz val="11"/>
        <rFont val="宋体"/>
        <charset val="134"/>
      </rPr>
      <t>有限公司</t>
    </r>
  </si>
  <si>
    <r>
      <rPr>
        <sz val="11"/>
        <rFont val="宋体"/>
        <charset val="134"/>
      </rPr>
      <t>面向</t>
    </r>
    <r>
      <rPr>
        <sz val="11"/>
        <rFont val="Times New Roman"/>
        <charset val="134"/>
      </rPr>
      <t>Micro LED</t>
    </r>
    <r>
      <rPr>
        <sz val="11"/>
        <rFont val="宋体"/>
        <charset val="134"/>
      </rPr>
      <t>的全自动晶圆键合机的研发</t>
    </r>
  </si>
  <si>
    <t>2026-YF08-00017-GX</t>
  </si>
  <si>
    <t>成都万应微电子有限公司</t>
  </si>
  <si>
    <r>
      <rPr>
        <sz val="11"/>
        <rFont val="宋体"/>
        <charset val="134"/>
      </rPr>
      <t>应用于光电共封装（</t>
    </r>
    <r>
      <rPr>
        <sz val="11"/>
        <rFont val="Times New Roman"/>
        <charset val="134"/>
      </rPr>
      <t>CPO</t>
    </r>
    <r>
      <rPr>
        <sz val="11"/>
        <rFont val="宋体"/>
        <charset val="134"/>
      </rPr>
      <t>）的高速多通道集成光引擎封装技术</t>
    </r>
  </si>
  <si>
    <t>2026-YF08-00335-GX</t>
  </si>
  <si>
    <t>成都奋羽电子科技有限公司</t>
  </si>
  <si>
    <t>面向半导体制造的大气压微波等离子体射流装置开发</t>
  </si>
  <si>
    <t>2026-YF08-00158-GX</t>
  </si>
  <si>
    <t>成都氮矽科技有限公司</t>
  </si>
  <si>
    <t>氮化镓集成驱动技术及其在高频高压脉冲电源的应用研究</t>
  </si>
  <si>
    <t>2026-YF08-00299-GX</t>
  </si>
  <si>
    <t>成都乐创自动化技术股份有限公司</t>
  </si>
  <si>
    <t>面向点胶设备的智能加工软件平台的研发及应用</t>
  </si>
  <si>
    <t>2026-YF08-00163-GX</t>
  </si>
  <si>
    <t>成都川哈工机器人及智能装备产业技术研究院有限公司</t>
  </si>
  <si>
    <r>
      <rPr>
        <sz val="11"/>
        <rFont val="宋体"/>
        <charset val="134"/>
      </rPr>
      <t>基于生成式</t>
    </r>
    <r>
      <rPr>
        <sz val="11"/>
        <rFont val="Times New Roman"/>
        <charset val="134"/>
      </rPr>
      <t>AI</t>
    </r>
    <r>
      <rPr>
        <sz val="11"/>
        <rFont val="宋体"/>
        <charset val="134"/>
      </rPr>
      <t>的工业设备可靠性工业软件设计研发及应用</t>
    </r>
  </si>
  <si>
    <t>2026-YF08-00176-GX</t>
  </si>
  <si>
    <t>成都中科创达软件有限公司</t>
  </si>
  <si>
    <r>
      <rPr>
        <sz val="11"/>
        <rFont val="Times New Roman"/>
        <charset val="134"/>
      </rPr>
      <t>AI</t>
    </r>
    <r>
      <rPr>
        <sz val="11"/>
        <rFont val="宋体"/>
        <charset val="134"/>
      </rPr>
      <t>原生整车智能中枢系统及其应用技术研究</t>
    </r>
  </si>
  <si>
    <t>2026-YF08-00332-GX</t>
  </si>
  <si>
    <t>成都菁蓉联创科技有限公司</t>
  </si>
  <si>
    <t>基于国产星载操作系统的云边协同分布式技术研究与应用</t>
  </si>
  <si>
    <t>2026-YF08-00019-GX</t>
  </si>
  <si>
    <t>四川中科朗星光电科技有限公司</t>
  </si>
  <si>
    <t>面向城市环境的激光反无系统智能目标探测与跟踪关键技术及应用研究</t>
  </si>
  <si>
    <t>2026-YF08-00289-GX</t>
  </si>
  <si>
    <t>四川成飞集成科技股份有限公司</t>
  </si>
  <si>
    <t>低空航空器高性能热塑性复合材料结构件制造技术研究</t>
  </si>
  <si>
    <t>2026-YF08-00014-GX</t>
  </si>
  <si>
    <t>成都市卫莱科技有限公司</t>
  </si>
  <si>
    <t>宽带大功率高效率反无人机功率放大器的研发</t>
  </si>
  <si>
    <t>2026-YF08-00120-GX</t>
  </si>
  <si>
    <t>四川傲势科技有限公司</t>
  </si>
  <si>
    <t>低空飞行器适航级航电飞控计算机研制</t>
  </si>
  <si>
    <t>2026-YF08-00161-GX</t>
  </si>
  <si>
    <t>成都天马微电子有限公司</t>
  </si>
  <si>
    <t>面向卫星互联网通信的液晶相控阵天线研制</t>
  </si>
  <si>
    <t>2026-YF08-00069-GX</t>
  </si>
  <si>
    <t>成都恪赛科技有限公司</t>
  </si>
  <si>
    <t>高通量低成本卫星互联网地面应用终端关键技术攻关和集成创新研究</t>
  </si>
  <si>
    <t>2026-YF08-00183-GX</t>
  </si>
  <si>
    <t>成都知融科技有限公司</t>
  </si>
  <si>
    <r>
      <rPr>
        <sz val="11"/>
        <rFont val="Times New Roman"/>
        <charset val="134"/>
      </rPr>
      <t>Ku</t>
    </r>
    <r>
      <rPr>
        <sz val="11"/>
        <rFont val="宋体"/>
        <charset val="134"/>
      </rPr>
      <t>频段</t>
    </r>
    <r>
      <rPr>
        <sz val="11"/>
        <rFont val="Times New Roman"/>
        <charset val="134"/>
      </rPr>
      <t>4</t>
    </r>
    <r>
      <rPr>
        <sz val="11"/>
        <rFont val="宋体"/>
        <charset val="134"/>
      </rPr>
      <t>通道</t>
    </r>
    <r>
      <rPr>
        <sz val="11"/>
        <rFont val="Times New Roman"/>
        <charset val="134"/>
      </rPr>
      <t>4</t>
    </r>
    <r>
      <rPr>
        <sz val="11"/>
        <rFont val="宋体"/>
        <charset val="134"/>
      </rPr>
      <t>波束相控阵接收芯片研制</t>
    </r>
  </si>
  <si>
    <t>2026-YF08-00089-GX</t>
  </si>
  <si>
    <t>星火时空（成都）科技有限公司</t>
  </si>
  <si>
    <t>强环境适应的可重复使用全冗余电动伺服系统关键技术研究</t>
  </si>
  <si>
    <t>2026-YF08-00093-GX</t>
  </si>
  <si>
    <t>海创药业股份有限公司</t>
  </si>
  <si>
    <r>
      <rPr>
        <sz val="11"/>
        <rFont val="宋体"/>
        <charset val="134"/>
      </rPr>
      <t>治疗非酒精性脂肪性肝炎（</t>
    </r>
    <r>
      <rPr>
        <sz val="11"/>
        <rFont val="Times New Roman"/>
        <charset val="134"/>
      </rPr>
      <t>MASH</t>
    </r>
    <r>
      <rPr>
        <sz val="11"/>
        <rFont val="宋体"/>
        <charset val="134"/>
      </rPr>
      <t>）Ⅰ类小分子创新药的Ⅱ</t>
    </r>
    <r>
      <rPr>
        <sz val="11"/>
        <rFont val="Times New Roman"/>
        <charset val="134"/>
      </rPr>
      <t>a</t>
    </r>
    <r>
      <rPr>
        <sz val="11"/>
        <rFont val="宋体"/>
        <charset val="134"/>
      </rPr>
      <t>期临床研究</t>
    </r>
  </si>
  <si>
    <t>2026-YF08-00041-GX</t>
  </si>
  <si>
    <t>成都海博为药业有限公司</t>
  </si>
  <si>
    <r>
      <rPr>
        <sz val="11"/>
        <rFont val="Times New Roman"/>
        <charset val="134"/>
      </rPr>
      <t>Pan-KRAS</t>
    </r>
    <r>
      <rPr>
        <sz val="11"/>
        <rFont val="宋体"/>
        <charset val="134"/>
      </rPr>
      <t>抑制剂治疗难治性恶性肿瘤的Ⅰ</t>
    </r>
    <r>
      <rPr>
        <sz val="11"/>
        <rFont val="Times New Roman"/>
        <charset val="134"/>
      </rPr>
      <t>/</t>
    </r>
    <r>
      <rPr>
        <sz val="11"/>
        <rFont val="宋体"/>
        <charset val="134"/>
      </rPr>
      <t>Ⅱ期临床研究</t>
    </r>
  </si>
  <si>
    <t>2026-YF08-00001-GX</t>
  </si>
  <si>
    <t>康诺亚生物医药科技有限公司（原：康诺亚生物医药科技（成都）有限公司）</t>
  </si>
  <si>
    <r>
      <rPr>
        <sz val="11"/>
        <rFont val="宋体"/>
        <charset val="134"/>
      </rPr>
      <t>靶向</t>
    </r>
    <r>
      <rPr>
        <sz val="11"/>
        <rFont val="Times New Roman"/>
        <charset val="134"/>
      </rPr>
      <t>CDH17</t>
    </r>
    <r>
      <rPr>
        <sz val="11"/>
        <rFont val="宋体"/>
        <charset val="134"/>
      </rPr>
      <t>的抗体偶联药物</t>
    </r>
    <r>
      <rPr>
        <sz val="11"/>
        <rFont val="Times New Roman"/>
        <charset val="134"/>
      </rPr>
      <t>CM518D1</t>
    </r>
    <r>
      <rPr>
        <sz val="11"/>
        <rFont val="宋体"/>
        <charset val="134"/>
      </rPr>
      <t>的临床开发与产业化研究</t>
    </r>
  </si>
  <si>
    <t>2026-YF08-00171-GX</t>
  </si>
  <si>
    <t>第一次拨付，企业更名</t>
  </si>
  <si>
    <t>成都地奥制药集团有限公司</t>
  </si>
  <si>
    <r>
      <rPr>
        <sz val="11"/>
        <rFont val="宋体"/>
        <charset val="134"/>
      </rPr>
      <t>具备最佳优势潜力口服小分子</t>
    </r>
    <r>
      <rPr>
        <sz val="11"/>
        <rFont val="Times New Roman"/>
        <charset val="134"/>
      </rPr>
      <t>GLP-1</t>
    </r>
    <r>
      <rPr>
        <sz val="11"/>
        <rFont val="宋体"/>
        <charset val="134"/>
      </rPr>
      <t>受体激动剂</t>
    </r>
    <r>
      <rPr>
        <sz val="11"/>
        <rFont val="Times New Roman"/>
        <charset val="134"/>
      </rPr>
      <t>III</t>
    </r>
    <r>
      <rPr>
        <sz val="11"/>
        <rFont val="宋体"/>
        <charset val="134"/>
      </rPr>
      <t>期确证性临床与上市商业化生产的规模化生产工艺研究</t>
    </r>
  </si>
  <si>
    <t>2026-YF08-00004-GX</t>
  </si>
  <si>
    <t>成都苑东生物制药股份有限公司</t>
  </si>
  <si>
    <r>
      <rPr>
        <sz val="11"/>
        <rFont val="宋体"/>
        <charset val="134"/>
      </rPr>
      <t>新型抗体偶联药物生物</t>
    </r>
    <r>
      <rPr>
        <sz val="11"/>
        <rFont val="Times New Roman"/>
        <charset val="134"/>
      </rPr>
      <t>1</t>
    </r>
    <r>
      <rPr>
        <sz val="11"/>
        <rFont val="宋体"/>
        <charset val="134"/>
      </rPr>
      <t>类新药注射用</t>
    </r>
    <r>
      <rPr>
        <sz val="11"/>
        <rFont val="Times New Roman"/>
        <charset val="134"/>
      </rPr>
      <t>YLSH003</t>
    </r>
    <r>
      <rPr>
        <sz val="11"/>
        <rFont val="宋体"/>
        <charset val="134"/>
      </rPr>
      <t>的</t>
    </r>
    <r>
      <rPr>
        <sz val="11"/>
        <rFont val="Times New Roman"/>
        <charset val="134"/>
      </rPr>
      <t>I/II</t>
    </r>
    <r>
      <rPr>
        <sz val="11"/>
        <rFont val="宋体"/>
        <charset val="134"/>
      </rPr>
      <t>期临床研究</t>
    </r>
  </si>
  <si>
    <t>2026-YF08-00278-GX</t>
  </si>
  <si>
    <t>成都永新医疗设备股份有限公司</t>
  </si>
  <si>
    <r>
      <rPr>
        <sz val="11"/>
        <rFont val="宋体"/>
        <charset val="134"/>
      </rPr>
      <t>高性能动物</t>
    </r>
    <r>
      <rPr>
        <sz val="11"/>
        <rFont val="Times New Roman"/>
        <charset val="134"/>
      </rPr>
      <t>PET/SPECT/CT</t>
    </r>
  </si>
  <si>
    <t>2026-YF08-00131-GX</t>
  </si>
  <si>
    <t>四川嘉义新能有限公司</t>
  </si>
  <si>
    <t>面向复杂环境的中继无人机锂金属电源系统研究</t>
  </si>
  <si>
    <t>2026-YF08-00127-GX</t>
  </si>
  <si>
    <t>四川微流控科技有限公司</t>
  </si>
  <si>
    <r>
      <rPr>
        <sz val="11"/>
        <rFont val="宋体"/>
        <charset val="134"/>
      </rPr>
      <t>固态电池用</t>
    </r>
    <r>
      <rPr>
        <sz val="11"/>
        <rFont val="Times New Roman"/>
        <charset val="134"/>
      </rPr>
      <t xml:space="preserve"> MOFs </t>
    </r>
    <r>
      <rPr>
        <sz val="11"/>
        <rFont val="宋体"/>
        <charset val="134"/>
      </rPr>
      <t>材料微流控精准智造关键技术研发</t>
    </r>
  </si>
  <si>
    <t>2026-YF08-00250-GX</t>
  </si>
  <si>
    <t>厚普清洁能源（集团）股份有限公司</t>
  </si>
  <si>
    <r>
      <rPr>
        <sz val="11"/>
        <rFont val="宋体"/>
        <charset val="134"/>
      </rPr>
      <t>基于智能动态补偿技术的</t>
    </r>
    <r>
      <rPr>
        <sz val="11"/>
        <rFont val="Times New Roman"/>
        <charset val="134"/>
      </rPr>
      <t>70MPa</t>
    </r>
    <r>
      <rPr>
        <sz val="11"/>
        <rFont val="宋体"/>
        <charset val="134"/>
      </rPr>
      <t>高精度加氢机研发</t>
    </r>
  </si>
  <si>
    <t>2026-YF08-00164-GX</t>
  </si>
  <si>
    <t>成都烁克科技有限公司</t>
  </si>
  <si>
    <t>大电密高性能固体氧化物电解池电堆关键材料与电堆集成技术研究</t>
  </si>
  <si>
    <t>2026-YF08-00196-GX</t>
  </si>
  <si>
    <t>成都与睿创新科技有限公司</t>
  </si>
  <si>
    <t>基于多模态大模型的术中智能导航辅助设备研发、验证及推广应用</t>
  </si>
  <si>
    <t>2026-XT00-00001-GX</t>
  </si>
  <si>
    <t>华西精创医疗科技（成都）有限公司</t>
  </si>
  <si>
    <t>非缺血性心肌病多模态辅助诊断和全流程管理智能体研发</t>
  </si>
  <si>
    <t>2026-XT00-00016-GX</t>
  </si>
  <si>
    <t>四川川投智胜数字科技有限公司</t>
  </si>
  <si>
    <t>多模态文创生成模型研发及应用</t>
  </si>
  <si>
    <t>2026-XT00-00012-GX</t>
  </si>
  <si>
    <t>四川图林科技有限责任公司</t>
  </si>
  <si>
    <r>
      <rPr>
        <sz val="11"/>
        <rFont val="宋体"/>
        <charset val="134"/>
      </rPr>
      <t>国产高精度</t>
    </r>
    <r>
      <rPr>
        <sz val="11"/>
        <rFont val="Times New Roman"/>
        <charset val="134"/>
      </rPr>
      <t>MEMS</t>
    </r>
    <r>
      <rPr>
        <sz val="11"/>
        <rFont val="宋体"/>
        <charset val="134"/>
      </rPr>
      <t>惯导系统研制与应用</t>
    </r>
  </si>
  <si>
    <t>2026-XT00-00004-GX</t>
  </si>
  <si>
    <t>城市低空空中交通与民航客货运输融合运行关键技术研究及示范验证</t>
  </si>
  <si>
    <t>2026-XT00-00005-GX</t>
  </si>
  <si>
    <t>国汽智端（成都）科技有限公司</t>
  </si>
  <si>
    <t>车规级5G轻量化通信与定位模组关键技术研究与示范应用</t>
  </si>
  <si>
    <t>2026-XT00-00003-GX</t>
  </si>
  <si>
    <t>奥泰医疗系统有限责任公司</t>
  </si>
  <si>
    <t>超声脑机接口研发与产业化示范应用</t>
  </si>
  <si>
    <t>2026-XT00-00018-GX</t>
  </si>
  <si>
    <t>格式塔（成都）科技有限公司</t>
  </si>
  <si>
    <t>超声脑机接口的研发、应用及超声脑库</t>
  </si>
  <si>
    <t>2026-XT00-00017-GX</t>
  </si>
  <si>
    <t>成都考拉悠然科技有限公司</t>
  </si>
  <si>
    <r>
      <rPr>
        <sz val="11"/>
        <rFont val="宋体"/>
        <charset val="134"/>
      </rPr>
      <t>面向</t>
    </r>
    <r>
      <rPr>
        <sz val="11"/>
        <rFont val="Times New Roman"/>
        <charset val="134"/>
      </rPr>
      <t>“</t>
    </r>
    <r>
      <rPr>
        <sz val="11"/>
        <rFont val="宋体"/>
        <charset val="134"/>
      </rPr>
      <t>智慧蓉城</t>
    </r>
    <r>
      <rPr>
        <sz val="11"/>
        <rFont val="Times New Roman"/>
        <charset val="134"/>
      </rPr>
      <t>”</t>
    </r>
    <r>
      <rPr>
        <sz val="11"/>
        <rFont val="宋体"/>
        <charset val="134"/>
      </rPr>
      <t>场景的行业预训练模型与人工智能应用工具链</t>
    </r>
  </si>
  <si>
    <t>2023-XT00-00001-GX</t>
  </si>
  <si>
    <t>第三次拨付</t>
  </si>
  <si>
    <t>成都天成电科科技有限公司</t>
  </si>
  <si>
    <t>智能感知毫米波片上雷达系统研发及在智慧城市建设中的应用示范</t>
  </si>
  <si>
    <t>2023-JB00-00032-GX</t>
  </si>
  <si>
    <t>成都四威高科技产业园有限公司</t>
  </si>
  <si>
    <t>基于数字孪生技术的航空航天产品研制过程管理服务系统研发及应用示范</t>
  </si>
  <si>
    <t>2023-JB00-00020-GX</t>
  </si>
  <si>
    <t>成都九洲电子信息系统股份有限公司</t>
  </si>
  <si>
    <t>面向数算分离的透明化可信计算环境关键技术攻关与应用示范</t>
  </si>
  <si>
    <t>2023-JB00-00012-GX</t>
  </si>
  <si>
    <t>成都慧农信息技术有限公司</t>
  </si>
  <si>
    <t>面向全生命周期智能管控的食用菌智慧工厂大数据平台建设与示范</t>
  </si>
  <si>
    <t>2024-YF09-00041-SN</t>
  </si>
  <si>
    <t>第二次拨付</t>
  </si>
  <si>
    <t>成都潜在人工智能科技有限公司</t>
  </si>
  <si>
    <r>
      <rPr>
        <sz val="11"/>
        <rFont val="宋体"/>
        <charset val="134"/>
      </rPr>
      <t>基于</t>
    </r>
    <r>
      <rPr>
        <sz val="11"/>
        <rFont val="Times New Roman"/>
        <charset val="134"/>
      </rPr>
      <t>AIGC</t>
    </r>
    <r>
      <rPr>
        <sz val="11"/>
        <rFont val="宋体"/>
        <charset val="134"/>
      </rPr>
      <t>的多模态富媒体交互式创作平台</t>
    </r>
  </si>
  <si>
    <t>2024-YF09-00045-SN</t>
  </si>
  <si>
    <t>四川省建筑设计研究院有限公司</t>
  </si>
  <si>
    <t>高耗能公共建筑更新降碳动态基线与低扰动改造关键技术研究及应用示范</t>
  </si>
  <si>
    <t>2026-JB00-00008-SN</t>
  </si>
  <si>
    <t>绽壳（成都）科技有限公司</t>
  </si>
  <si>
    <t>应急救援领域人员高精度定位及通信导航关键设备研制及示范应用</t>
  </si>
  <si>
    <t>2026-JB00-00005-SN</t>
  </si>
  <si>
    <t>四川天艺生态园林集团股份有限公司</t>
  </si>
  <si>
    <t>碳中和导向下的城市低光照绿地低维护景观营建关键技术研究及应用示范</t>
  </si>
  <si>
    <t>2026-YF09-00017-SN</t>
  </si>
  <si>
    <t>电子科技大学</t>
  </si>
  <si>
    <t>插入删除纠错码的数学基础问题研究</t>
  </si>
  <si>
    <t>2025-YF06-00058-HZ</t>
  </si>
  <si>
    <t>太赫兹无线传输与器件研究</t>
  </si>
  <si>
    <t>2025-YF06-00061-HZ</t>
  </si>
  <si>
    <r>
      <rPr>
        <sz val="11"/>
        <rFont val="Times New Roman"/>
        <charset val="134"/>
      </rPr>
      <t xml:space="preserve">AI </t>
    </r>
    <r>
      <rPr>
        <sz val="11"/>
        <rFont val="宋体"/>
        <charset val="134"/>
      </rPr>
      <t>驱动的</t>
    </r>
    <r>
      <rPr>
        <sz val="11"/>
        <rFont val="Times New Roman"/>
        <charset val="134"/>
      </rPr>
      <t xml:space="preserve">6G </t>
    </r>
    <r>
      <rPr>
        <sz val="11"/>
        <rFont val="宋体"/>
        <charset val="134"/>
      </rPr>
      <t>无线宽带传输理论与技术</t>
    </r>
  </si>
  <si>
    <t>2025-YF06-00056-HZ</t>
  </si>
  <si>
    <t>面向下一代高效无线通信接入的智能资源利用关键技术研究</t>
  </si>
  <si>
    <t>2025-YF06-00057-HZ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</si>
</sst>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Times New Roman"/>
      <charset val="0"/>
    </font>
    <font>
      <sz val="11"/>
      <name val="Times New Roman"/>
      <charset val="134"/>
    </font>
    <font>
      <sz val="11"/>
      <name val="宋体"/>
      <charset val="134"/>
      <scheme val="minor"/>
    </font>
    <font>
      <sz val="20"/>
      <name val="Times New Roman"/>
      <charset val="0"/>
    </font>
    <font>
      <sz val="11"/>
      <name val="宋体"/>
      <charset val="134"/>
    </font>
    <font>
      <b/>
      <sz val="11"/>
      <name val="宋体"/>
      <charset val="134"/>
    </font>
    <font>
      <b/>
      <sz val="11"/>
      <name val="Times New Roman"/>
      <charset val="134"/>
    </font>
    <font>
      <b/>
      <sz val="11"/>
      <name val="Times New Roman"/>
      <charset val="0"/>
    </font>
    <font>
      <b/>
      <sz val="11"/>
      <name val="宋体"/>
      <charset val="0"/>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方正小标宋_GBK"/>
      <charset val="0"/>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lignment vertical="center"/>
    </xf>
    <xf numFmtId="0" fontId="4" fillId="0" borderId="0" xfId="0" applyFont="1" applyFill="1" applyBorder="1" applyAlignment="1" applyProtection="1">
      <alignment horizontal="center" vertical="center" wrapText="1"/>
      <protection locked="0"/>
    </xf>
    <xf numFmtId="0" fontId="4" fillId="0" borderId="0" xfId="0" applyNumberFormat="1"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center" wrapText="1"/>
      <protection locked="0"/>
    </xf>
    <xf numFmtId="0" fontId="1" fillId="0" borderId="0" xfId="0" applyFont="1" applyFill="1" applyBorder="1" applyAlignment="1" applyProtection="1">
      <alignment horizontal="right" vertical="center" wrapText="1"/>
      <protection locked="0"/>
    </xf>
    <xf numFmtId="0" fontId="1" fillId="0" borderId="0" xfId="0" applyNumberFormat="1" applyFont="1" applyFill="1" applyBorder="1" applyAlignment="1" applyProtection="1">
      <alignment horizontal="right" vertical="center" wrapText="1"/>
      <protection locked="0"/>
    </xf>
    <xf numFmtId="0" fontId="6" fillId="0" borderId="1" xfId="0" applyNumberFormat="1" applyFont="1" applyFill="1" applyBorder="1" applyAlignment="1" applyProtection="1">
      <alignment horizontal="center" vertical="center" wrapText="1"/>
      <protection locked="0"/>
    </xf>
    <xf numFmtId="0" fontId="6" fillId="0" borderId="2" xfId="0" applyNumberFormat="1" applyFont="1" applyFill="1" applyBorder="1" applyAlignment="1" applyProtection="1">
      <alignment horizontal="center" vertical="center" wrapText="1"/>
      <protection locked="0"/>
    </xf>
    <xf numFmtId="0" fontId="7" fillId="0" borderId="3" xfId="0" applyNumberFormat="1" applyFont="1" applyFill="1" applyBorder="1" applyAlignment="1" applyProtection="1">
      <alignment horizontal="center" vertical="center" wrapText="1"/>
      <protection locked="0"/>
    </xf>
    <xf numFmtId="0" fontId="7" fillId="0" borderId="4" xfId="0" applyNumberFormat="1"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center" vertical="center" wrapText="1"/>
      <protection locked="0"/>
    </xf>
    <xf numFmtId="0" fontId="9" fillId="0" borderId="3"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protection locked="0"/>
    </xf>
    <xf numFmtId="0" fontId="5"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tabSelected="1" zoomScale="55" zoomScaleNormal="55" workbookViewId="0">
      <selection activeCell="J61" sqref="J61"/>
    </sheetView>
  </sheetViews>
  <sheetFormatPr defaultColWidth="9" defaultRowHeight="14.3"/>
  <cols>
    <col min="1" max="1" width="6.42477876106195" style="3" customWidth="1"/>
    <col min="2" max="2" width="9" style="3"/>
    <col min="3" max="3" width="34.6991150442478" style="3" customWidth="1"/>
    <col min="4" max="4" width="32" style="3" customWidth="1"/>
    <col min="5" max="5" width="18.0442477876106" style="3" customWidth="1"/>
    <col min="6" max="6" width="14.0973451327434" style="3" customWidth="1"/>
    <col min="7" max="8" width="17.9380530973451" style="3" customWidth="1"/>
    <col min="9" max="12" width="14.0973451327434" style="3" customWidth="1"/>
    <col min="13" max="13" width="16.9203539823009" style="3" customWidth="1"/>
    <col min="14" max="14" width="14.0973451327434" style="3" customWidth="1"/>
    <col min="15" max="15" width="14.1150442477876" style="3" customWidth="1"/>
    <col min="16" max="16384" width="9" style="3"/>
  </cols>
  <sheetData>
    <row r="1" s="1" customFormat="1" ht="41" customHeight="1" spans="1:15">
      <c r="A1" s="4" t="s">
        <v>0</v>
      </c>
      <c r="B1" s="4"/>
      <c r="C1" s="4"/>
      <c r="D1" s="4"/>
      <c r="E1" s="4"/>
      <c r="F1" s="5"/>
      <c r="G1" s="5"/>
      <c r="H1" s="5"/>
      <c r="I1" s="5"/>
      <c r="J1" s="5"/>
      <c r="K1" s="5"/>
      <c r="L1" s="5"/>
      <c r="M1" s="5"/>
      <c r="N1" s="5"/>
      <c r="O1" s="4"/>
    </row>
    <row r="2" s="1" customFormat="1" spans="1:15">
      <c r="A2" s="6" t="s">
        <v>1</v>
      </c>
      <c r="B2" s="7"/>
      <c r="C2" s="7"/>
      <c r="D2" s="7"/>
      <c r="E2" s="7"/>
      <c r="F2" s="8"/>
      <c r="G2" s="8"/>
      <c r="H2" s="8"/>
      <c r="I2" s="8"/>
      <c r="J2" s="8"/>
      <c r="K2" s="8"/>
      <c r="L2" s="8"/>
      <c r="M2" s="8"/>
      <c r="N2" s="8"/>
      <c r="O2" s="7"/>
    </row>
    <row r="3" s="1" customFormat="1" ht="25" customHeight="1" spans="1:15">
      <c r="A3" s="9" t="s">
        <v>2</v>
      </c>
      <c r="B3" s="9" t="s">
        <v>3</v>
      </c>
      <c r="C3" s="9" t="s">
        <v>4</v>
      </c>
      <c r="D3" s="9" t="s">
        <v>5</v>
      </c>
      <c r="E3" s="9" t="s">
        <v>6</v>
      </c>
      <c r="F3" s="10" t="s">
        <v>7</v>
      </c>
      <c r="G3" s="11"/>
      <c r="H3" s="11"/>
      <c r="I3" s="11"/>
      <c r="J3" s="11"/>
      <c r="K3" s="11"/>
      <c r="L3" s="11"/>
      <c r="M3" s="11"/>
      <c r="N3" s="12"/>
      <c r="O3" s="9" t="s">
        <v>8</v>
      </c>
    </row>
    <row r="4" s="1" customFormat="1" ht="32" customHeight="1" spans="1:15">
      <c r="A4" s="13"/>
      <c r="B4" s="13"/>
      <c r="C4" s="13"/>
      <c r="D4" s="13"/>
      <c r="E4" s="13"/>
      <c r="F4" s="9" t="s">
        <v>9</v>
      </c>
      <c r="G4" s="14" t="s">
        <v>10</v>
      </c>
      <c r="H4" s="15" t="s">
        <v>11</v>
      </c>
      <c r="I4" s="16"/>
      <c r="J4" s="16"/>
      <c r="K4" s="16"/>
      <c r="L4" s="17"/>
      <c r="M4" s="18" t="s">
        <v>12</v>
      </c>
      <c r="N4" s="19" t="s">
        <v>13</v>
      </c>
      <c r="O4" s="13"/>
    </row>
    <row r="5" s="1" customFormat="1" ht="34" customHeight="1" spans="1:15">
      <c r="A5" s="13"/>
      <c r="B5" s="13"/>
      <c r="C5" s="13"/>
      <c r="D5" s="13"/>
      <c r="E5" s="13"/>
      <c r="F5" s="13"/>
      <c r="G5" s="20" t="s">
        <v>14</v>
      </c>
      <c r="H5" s="21" t="s">
        <v>15</v>
      </c>
      <c r="I5" s="22" t="s">
        <v>16</v>
      </c>
      <c r="J5" s="23"/>
      <c r="K5" s="23"/>
      <c r="L5" s="24"/>
      <c r="M5" s="25" t="s">
        <v>17</v>
      </c>
      <c r="N5" s="26" t="s">
        <v>18</v>
      </c>
      <c r="O5" s="13"/>
    </row>
    <row r="6" s="1" customFormat="1" ht="27" customHeight="1" spans="1:15">
      <c r="A6" s="13"/>
      <c r="B6" s="13"/>
      <c r="C6" s="13"/>
      <c r="D6" s="13"/>
      <c r="E6" s="13"/>
      <c r="F6" s="13"/>
      <c r="G6" s="22" t="s">
        <v>19</v>
      </c>
      <c r="H6" s="27"/>
      <c r="I6" s="28" t="s">
        <v>20</v>
      </c>
      <c r="J6" s="25" t="s">
        <v>21</v>
      </c>
      <c r="K6" s="25" t="s">
        <v>22</v>
      </c>
      <c r="L6" s="29" t="s">
        <v>23</v>
      </c>
      <c r="M6" s="29" t="s">
        <v>24</v>
      </c>
      <c r="N6" s="30"/>
      <c r="O6" s="13"/>
    </row>
    <row r="7" s="2" customFormat="1" ht="28" spans="1:15">
      <c r="A7" s="31">
        <v>1</v>
      </c>
      <c r="B7" s="32" t="s">
        <v>25</v>
      </c>
      <c r="C7" s="32" t="s">
        <v>26</v>
      </c>
      <c r="D7" s="31" t="s">
        <v>27</v>
      </c>
      <c r="E7" s="31" t="s">
        <v>28</v>
      </c>
      <c r="F7" s="31">
        <f t="shared" ref="F7:F69" si="0">SUM(G7:N7)</f>
        <v>10.53</v>
      </c>
      <c r="G7" s="31"/>
      <c r="H7" s="31"/>
      <c r="I7" s="31">
        <v>10.53</v>
      </c>
      <c r="J7" s="31"/>
      <c r="K7" s="31"/>
      <c r="L7" s="31"/>
      <c r="M7" s="31"/>
      <c r="N7" s="31"/>
      <c r="O7" s="31"/>
    </row>
    <row r="8" s="2" customFormat="1" ht="28.65" spans="1:15">
      <c r="A8" s="31">
        <v>2</v>
      </c>
      <c r="B8" s="32" t="s">
        <v>25</v>
      </c>
      <c r="C8" s="32" t="s">
        <v>29</v>
      </c>
      <c r="D8" s="32" t="s">
        <v>30</v>
      </c>
      <c r="E8" s="31" t="s">
        <v>31</v>
      </c>
      <c r="F8" s="31">
        <f t="shared" si="0"/>
        <v>6.66</v>
      </c>
      <c r="G8" s="31"/>
      <c r="H8" s="31"/>
      <c r="I8" s="31">
        <v>6.66</v>
      </c>
      <c r="J8" s="31"/>
      <c r="K8" s="31"/>
      <c r="L8" s="31"/>
      <c r="M8" s="31"/>
      <c r="N8" s="31"/>
      <c r="O8" s="31"/>
    </row>
    <row r="9" s="2" customFormat="1" ht="28.65" spans="1:15">
      <c r="A9" s="31">
        <v>3</v>
      </c>
      <c r="B9" s="32" t="s">
        <v>25</v>
      </c>
      <c r="C9" s="32" t="s">
        <v>32</v>
      </c>
      <c r="D9" s="32" t="s">
        <v>33</v>
      </c>
      <c r="E9" s="31" t="s">
        <v>34</v>
      </c>
      <c r="F9" s="31">
        <f t="shared" si="0"/>
        <v>12</v>
      </c>
      <c r="G9" s="31"/>
      <c r="H9" s="31"/>
      <c r="I9" s="31">
        <v>12</v>
      </c>
      <c r="J9" s="31"/>
      <c r="K9" s="31"/>
      <c r="L9" s="31"/>
      <c r="M9" s="31"/>
      <c r="N9" s="31"/>
      <c r="O9" s="32" t="s">
        <v>35</v>
      </c>
    </row>
    <row r="10" s="2" customFormat="1" ht="28.65" spans="1:15">
      <c r="A10" s="31">
        <v>4</v>
      </c>
      <c r="B10" s="32" t="s">
        <v>25</v>
      </c>
      <c r="C10" s="32" t="s">
        <v>36</v>
      </c>
      <c r="D10" s="32" t="s">
        <v>37</v>
      </c>
      <c r="E10" s="31" t="s">
        <v>38</v>
      </c>
      <c r="F10" s="31">
        <f t="shared" si="0"/>
        <v>50</v>
      </c>
      <c r="G10" s="31"/>
      <c r="H10" s="31"/>
      <c r="I10" s="31"/>
      <c r="J10" s="31">
        <v>50</v>
      </c>
      <c r="K10" s="31"/>
      <c r="L10" s="31"/>
      <c r="M10" s="31"/>
      <c r="N10" s="31"/>
      <c r="O10" s="32" t="s">
        <v>39</v>
      </c>
    </row>
    <row r="11" s="2" customFormat="1" ht="28.65" spans="1:15">
      <c r="A11" s="31">
        <v>5</v>
      </c>
      <c r="B11" s="32" t="s">
        <v>25</v>
      </c>
      <c r="C11" s="32" t="s">
        <v>40</v>
      </c>
      <c r="D11" s="32" t="s">
        <v>41</v>
      </c>
      <c r="E11" s="31" t="s">
        <v>42</v>
      </c>
      <c r="F11" s="31">
        <f t="shared" si="0"/>
        <v>50</v>
      </c>
      <c r="G11" s="31"/>
      <c r="H11" s="31"/>
      <c r="I11" s="31"/>
      <c r="J11" s="31">
        <v>50</v>
      </c>
      <c r="K11" s="31"/>
      <c r="L11" s="31"/>
      <c r="M11" s="31"/>
      <c r="N11" s="31"/>
      <c r="O11" s="32" t="s">
        <v>39</v>
      </c>
    </row>
    <row r="12" s="2" customFormat="1" ht="28" spans="1:15">
      <c r="A12" s="31">
        <v>6</v>
      </c>
      <c r="B12" s="32" t="s">
        <v>25</v>
      </c>
      <c r="C12" s="32" t="s">
        <v>43</v>
      </c>
      <c r="D12" s="32" t="s">
        <v>44</v>
      </c>
      <c r="E12" s="31" t="s">
        <v>45</v>
      </c>
      <c r="F12" s="31">
        <f t="shared" si="0"/>
        <v>50</v>
      </c>
      <c r="G12" s="31"/>
      <c r="H12" s="31"/>
      <c r="I12" s="31"/>
      <c r="J12" s="31">
        <v>50</v>
      </c>
      <c r="K12" s="31"/>
      <c r="L12" s="31"/>
      <c r="M12" s="31"/>
      <c r="N12" s="31"/>
      <c r="O12" s="32" t="s">
        <v>39</v>
      </c>
    </row>
    <row r="13" s="2" customFormat="1" ht="28" spans="1:15">
      <c r="A13" s="31">
        <v>7</v>
      </c>
      <c r="B13" s="32" t="s">
        <v>25</v>
      </c>
      <c r="C13" s="32" t="s">
        <v>46</v>
      </c>
      <c r="D13" s="32" t="s">
        <v>47</v>
      </c>
      <c r="E13" s="31" t="s">
        <v>48</v>
      </c>
      <c r="F13" s="31">
        <f t="shared" si="0"/>
        <v>50</v>
      </c>
      <c r="G13" s="31"/>
      <c r="H13" s="31"/>
      <c r="I13" s="31"/>
      <c r="J13" s="31">
        <v>50</v>
      </c>
      <c r="K13" s="31"/>
      <c r="L13" s="31"/>
      <c r="M13" s="31"/>
      <c r="N13" s="31"/>
      <c r="O13" s="32" t="s">
        <v>39</v>
      </c>
    </row>
    <row r="14" s="2" customFormat="1" ht="28.65" spans="1:15">
      <c r="A14" s="31">
        <v>8</v>
      </c>
      <c r="B14" s="32" t="s">
        <v>25</v>
      </c>
      <c r="C14" s="32" t="s">
        <v>49</v>
      </c>
      <c r="D14" s="32" t="s">
        <v>50</v>
      </c>
      <c r="E14" s="31" t="s">
        <v>51</v>
      </c>
      <c r="F14" s="31">
        <f t="shared" si="0"/>
        <v>50</v>
      </c>
      <c r="G14" s="31"/>
      <c r="H14" s="31"/>
      <c r="I14" s="31"/>
      <c r="J14" s="31">
        <v>50</v>
      </c>
      <c r="K14" s="31"/>
      <c r="L14" s="31"/>
      <c r="M14" s="31"/>
      <c r="N14" s="31"/>
      <c r="O14" s="32" t="s">
        <v>39</v>
      </c>
    </row>
    <row r="15" s="2" customFormat="1" ht="28.65" spans="1:15">
      <c r="A15" s="31">
        <v>9</v>
      </c>
      <c r="B15" s="32" t="s">
        <v>25</v>
      </c>
      <c r="C15" s="32" t="s">
        <v>52</v>
      </c>
      <c r="D15" s="32" t="s">
        <v>53</v>
      </c>
      <c r="E15" s="31" t="s">
        <v>54</v>
      </c>
      <c r="F15" s="31">
        <f t="shared" si="0"/>
        <v>50</v>
      </c>
      <c r="G15" s="31"/>
      <c r="H15" s="31"/>
      <c r="I15" s="31"/>
      <c r="J15" s="31">
        <v>50</v>
      </c>
      <c r="K15" s="31"/>
      <c r="L15" s="31"/>
      <c r="M15" s="31"/>
      <c r="N15" s="31"/>
      <c r="O15" s="32" t="s">
        <v>39</v>
      </c>
    </row>
    <row r="16" s="2" customFormat="1" ht="28.65" spans="1:15">
      <c r="A16" s="31">
        <v>10</v>
      </c>
      <c r="B16" s="32" t="s">
        <v>25</v>
      </c>
      <c r="C16" s="32" t="s">
        <v>55</v>
      </c>
      <c r="D16" s="32" t="s">
        <v>56</v>
      </c>
      <c r="E16" s="31" t="s">
        <v>57</v>
      </c>
      <c r="F16" s="31">
        <f t="shared" si="0"/>
        <v>50</v>
      </c>
      <c r="G16" s="31"/>
      <c r="H16" s="31"/>
      <c r="I16" s="31"/>
      <c r="J16" s="31">
        <v>50</v>
      </c>
      <c r="K16" s="31"/>
      <c r="L16" s="31"/>
      <c r="M16" s="31"/>
      <c r="N16" s="31"/>
      <c r="O16" s="32" t="s">
        <v>39</v>
      </c>
    </row>
    <row r="17" s="2" customFormat="1" ht="28.65" spans="1:15">
      <c r="A17" s="31">
        <v>11</v>
      </c>
      <c r="B17" s="32" t="s">
        <v>25</v>
      </c>
      <c r="C17" s="32" t="s">
        <v>58</v>
      </c>
      <c r="D17" s="32" t="s">
        <v>59</v>
      </c>
      <c r="E17" s="31" t="s">
        <v>60</v>
      </c>
      <c r="F17" s="31">
        <f t="shared" si="0"/>
        <v>50</v>
      </c>
      <c r="G17" s="31"/>
      <c r="H17" s="31"/>
      <c r="I17" s="31"/>
      <c r="J17" s="31">
        <v>50</v>
      </c>
      <c r="K17" s="31"/>
      <c r="L17" s="31"/>
      <c r="M17" s="31"/>
      <c r="N17" s="31"/>
      <c r="O17" s="32" t="s">
        <v>39</v>
      </c>
    </row>
    <row r="18" s="2" customFormat="1" ht="28.65" spans="1:15">
      <c r="A18" s="31">
        <v>12</v>
      </c>
      <c r="B18" s="32" t="s">
        <v>25</v>
      </c>
      <c r="C18" s="32" t="s">
        <v>61</v>
      </c>
      <c r="D18" s="32" t="s">
        <v>62</v>
      </c>
      <c r="E18" s="31" t="s">
        <v>63</v>
      </c>
      <c r="F18" s="31">
        <f t="shared" si="0"/>
        <v>50</v>
      </c>
      <c r="G18" s="31"/>
      <c r="H18" s="31"/>
      <c r="I18" s="31"/>
      <c r="J18" s="31">
        <v>50</v>
      </c>
      <c r="K18" s="31"/>
      <c r="L18" s="31"/>
      <c r="M18" s="31"/>
      <c r="N18" s="31"/>
      <c r="O18" s="32" t="s">
        <v>39</v>
      </c>
    </row>
    <row r="19" s="2" customFormat="1" ht="28.65" spans="1:15">
      <c r="A19" s="31">
        <v>13</v>
      </c>
      <c r="B19" s="32" t="s">
        <v>25</v>
      </c>
      <c r="C19" s="32" t="s">
        <v>64</v>
      </c>
      <c r="D19" s="32" t="s">
        <v>65</v>
      </c>
      <c r="E19" s="31" t="s">
        <v>66</v>
      </c>
      <c r="F19" s="31">
        <f t="shared" si="0"/>
        <v>50</v>
      </c>
      <c r="G19" s="31"/>
      <c r="H19" s="31"/>
      <c r="I19" s="31"/>
      <c r="J19" s="31">
        <v>50</v>
      </c>
      <c r="K19" s="31"/>
      <c r="L19" s="31"/>
      <c r="M19" s="31"/>
      <c r="N19" s="31"/>
      <c r="O19" s="32" t="s">
        <v>39</v>
      </c>
    </row>
    <row r="20" s="2" customFormat="1" ht="28.65" spans="1:15">
      <c r="A20" s="31">
        <v>14</v>
      </c>
      <c r="B20" s="32" t="s">
        <v>25</v>
      </c>
      <c r="C20" s="32" t="s">
        <v>67</v>
      </c>
      <c r="D20" s="32" t="s">
        <v>68</v>
      </c>
      <c r="E20" s="31" t="s">
        <v>69</v>
      </c>
      <c r="F20" s="31">
        <f t="shared" si="0"/>
        <v>50</v>
      </c>
      <c r="G20" s="31"/>
      <c r="H20" s="31"/>
      <c r="I20" s="31"/>
      <c r="J20" s="31">
        <v>50</v>
      </c>
      <c r="K20" s="31"/>
      <c r="L20" s="31"/>
      <c r="M20" s="31"/>
      <c r="N20" s="31"/>
      <c r="O20" s="32" t="s">
        <v>39</v>
      </c>
    </row>
    <row r="21" s="2" customFormat="1" ht="28.65" spans="1:15">
      <c r="A21" s="31">
        <v>15</v>
      </c>
      <c r="B21" s="32" t="s">
        <v>25</v>
      </c>
      <c r="C21" s="32" t="s">
        <v>70</v>
      </c>
      <c r="D21" s="32" t="s">
        <v>71</v>
      </c>
      <c r="E21" s="31" t="s">
        <v>72</v>
      </c>
      <c r="F21" s="31">
        <f t="shared" si="0"/>
        <v>50</v>
      </c>
      <c r="G21" s="31"/>
      <c r="H21" s="31"/>
      <c r="I21" s="31"/>
      <c r="J21" s="31">
        <v>50</v>
      </c>
      <c r="K21" s="31"/>
      <c r="L21" s="31"/>
      <c r="M21" s="31"/>
      <c r="N21" s="31"/>
      <c r="O21" s="32" t="s">
        <v>39</v>
      </c>
    </row>
    <row r="22" s="2" customFormat="1" ht="28.65" spans="1:15">
      <c r="A22" s="31">
        <v>16</v>
      </c>
      <c r="B22" s="32" t="s">
        <v>25</v>
      </c>
      <c r="C22" s="32" t="s">
        <v>73</v>
      </c>
      <c r="D22" s="32" t="s">
        <v>74</v>
      </c>
      <c r="E22" s="31" t="s">
        <v>75</v>
      </c>
      <c r="F22" s="31">
        <f t="shared" si="0"/>
        <v>50</v>
      </c>
      <c r="G22" s="31"/>
      <c r="H22" s="31"/>
      <c r="I22" s="31"/>
      <c r="J22" s="31">
        <v>50</v>
      </c>
      <c r="K22" s="31"/>
      <c r="L22" s="31"/>
      <c r="M22" s="31"/>
      <c r="N22" s="31"/>
      <c r="O22" s="32" t="s">
        <v>39</v>
      </c>
    </row>
    <row r="23" s="2" customFormat="1" ht="28.65" spans="1:15">
      <c r="A23" s="31">
        <v>17</v>
      </c>
      <c r="B23" s="32" t="s">
        <v>25</v>
      </c>
      <c r="C23" s="32" t="s">
        <v>76</v>
      </c>
      <c r="D23" s="32" t="s">
        <v>77</v>
      </c>
      <c r="E23" s="31" t="s">
        <v>78</v>
      </c>
      <c r="F23" s="31">
        <f t="shared" si="0"/>
        <v>50</v>
      </c>
      <c r="G23" s="31"/>
      <c r="H23" s="31"/>
      <c r="I23" s="31"/>
      <c r="J23" s="31">
        <v>50</v>
      </c>
      <c r="K23" s="31"/>
      <c r="L23" s="31"/>
      <c r="M23" s="31"/>
      <c r="N23" s="31"/>
      <c r="O23" s="32" t="s">
        <v>39</v>
      </c>
    </row>
    <row r="24" s="2" customFormat="1" ht="28.65" spans="1:15">
      <c r="A24" s="31">
        <v>18</v>
      </c>
      <c r="B24" s="32" t="s">
        <v>25</v>
      </c>
      <c r="C24" s="32" t="s">
        <v>79</v>
      </c>
      <c r="D24" s="32" t="s">
        <v>80</v>
      </c>
      <c r="E24" s="31" t="s">
        <v>81</v>
      </c>
      <c r="F24" s="31">
        <f t="shared" si="0"/>
        <v>50</v>
      </c>
      <c r="G24" s="31"/>
      <c r="H24" s="31"/>
      <c r="I24" s="31"/>
      <c r="J24" s="31">
        <v>50</v>
      </c>
      <c r="K24" s="31"/>
      <c r="L24" s="31"/>
      <c r="M24" s="31"/>
      <c r="N24" s="31"/>
      <c r="O24" s="32" t="s">
        <v>39</v>
      </c>
    </row>
    <row r="25" s="2" customFormat="1" ht="28.65" spans="1:15">
      <c r="A25" s="31">
        <v>19</v>
      </c>
      <c r="B25" s="32" t="s">
        <v>25</v>
      </c>
      <c r="C25" s="32" t="s">
        <v>82</v>
      </c>
      <c r="D25" s="32" t="s">
        <v>83</v>
      </c>
      <c r="E25" s="31" t="s">
        <v>84</v>
      </c>
      <c r="F25" s="31">
        <f t="shared" si="0"/>
        <v>50</v>
      </c>
      <c r="G25" s="31"/>
      <c r="H25" s="31"/>
      <c r="I25" s="31"/>
      <c r="J25" s="31">
        <v>50</v>
      </c>
      <c r="K25" s="31"/>
      <c r="L25" s="31"/>
      <c r="M25" s="31"/>
      <c r="N25" s="31"/>
      <c r="O25" s="32" t="s">
        <v>39</v>
      </c>
    </row>
    <row r="26" s="2" customFormat="1" ht="28.65" spans="1:15">
      <c r="A26" s="31">
        <v>20</v>
      </c>
      <c r="B26" s="32" t="s">
        <v>25</v>
      </c>
      <c r="C26" s="32" t="s">
        <v>85</v>
      </c>
      <c r="D26" s="31" t="s">
        <v>86</v>
      </c>
      <c r="E26" s="31" t="s">
        <v>87</v>
      </c>
      <c r="F26" s="31">
        <f t="shared" si="0"/>
        <v>50</v>
      </c>
      <c r="G26" s="31"/>
      <c r="H26" s="31"/>
      <c r="I26" s="31"/>
      <c r="J26" s="31">
        <v>50</v>
      </c>
      <c r="K26" s="31"/>
      <c r="L26" s="31"/>
      <c r="M26" s="31"/>
      <c r="N26" s="31"/>
      <c r="O26" s="32" t="s">
        <v>39</v>
      </c>
    </row>
    <row r="27" s="2" customFormat="1" ht="28.65" spans="1:15">
      <c r="A27" s="31">
        <v>21</v>
      </c>
      <c r="B27" s="32" t="s">
        <v>25</v>
      </c>
      <c r="C27" s="32" t="s">
        <v>88</v>
      </c>
      <c r="D27" s="32" t="s">
        <v>89</v>
      </c>
      <c r="E27" s="31" t="s">
        <v>90</v>
      </c>
      <c r="F27" s="31">
        <f t="shared" si="0"/>
        <v>50</v>
      </c>
      <c r="G27" s="31"/>
      <c r="H27" s="31"/>
      <c r="I27" s="31"/>
      <c r="J27" s="31">
        <v>50</v>
      </c>
      <c r="K27" s="31"/>
      <c r="L27" s="31"/>
      <c r="M27" s="31"/>
      <c r="N27" s="31"/>
      <c r="O27" s="32" t="s">
        <v>39</v>
      </c>
    </row>
    <row r="28" s="2" customFormat="1" ht="28.65" spans="1:15">
      <c r="A28" s="31">
        <v>22</v>
      </c>
      <c r="B28" s="32" t="s">
        <v>25</v>
      </c>
      <c r="C28" s="32" t="s">
        <v>91</v>
      </c>
      <c r="D28" s="32" t="s">
        <v>92</v>
      </c>
      <c r="E28" s="31" t="s">
        <v>93</v>
      </c>
      <c r="F28" s="31">
        <f t="shared" si="0"/>
        <v>50</v>
      </c>
      <c r="G28" s="31"/>
      <c r="H28" s="31"/>
      <c r="I28" s="31"/>
      <c r="J28" s="31">
        <v>50</v>
      </c>
      <c r="K28" s="31"/>
      <c r="L28" s="31"/>
      <c r="M28" s="31"/>
      <c r="N28" s="31"/>
      <c r="O28" s="32" t="s">
        <v>39</v>
      </c>
    </row>
    <row r="29" s="2" customFormat="1" ht="28.65" spans="1:15">
      <c r="A29" s="31">
        <v>23</v>
      </c>
      <c r="B29" s="32" t="s">
        <v>25</v>
      </c>
      <c r="C29" s="32" t="s">
        <v>94</v>
      </c>
      <c r="D29" s="32" t="s">
        <v>95</v>
      </c>
      <c r="E29" s="31" t="s">
        <v>96</v>
      </c>
      <c r="F29" s="31">
        <f t="shared" si="0"/>
        <v>50</v>
      </c>
      <c r="G29" s="31"/>
      <c r="H29" s="31"/>
      <c r="I29" s="31"/>
      <c r="J29" s="31">
        <v>50</v>
      </c>
      <c r="K29" s="31"/>
      <c r="L29" s="31"/>
      <c r="M29" s="31"/>
      <c r="N29" s="31"/>
      <c r="O29" s="32" t="s">
        <v>39</v>
      </c>
    </row>
    <row r="30" s="2" customFormat="1" ht="28.65" spans="1:15">
      <c r="A30" s="31">
        <v>24</v>
      </c>
      <c r="B30" s="32" t="s">
        <v>25</v>
      </c>
      <c r="C30" s="32" t="s">
        <v>97</v>
      </c>
      <c r="D30" s="32" t="s">
        <v>98</v>
      </c>
      <c r="E30" s="31" t="s">
        <v>99</v>
      </c>
      <c r="F30" s="31">
        <f t="shared" si="0"/>
        <v>50</v>
      </c>
      <c r="G30" s="31"/>
      <c r="H30" s="31"/>
      <c r="I30" s="31"/>
      <c r="J30" s="31">
        <v>50</v>
      </c>
      <c r="K30" s="31"/>
      <c r="L30" s="31"/>
      <c r="M30" s="31"/>
      <c r="N30" s="31"/>
      <c r="O30" s="32" t="s">
        <v>39</v>
      </c>
    </row>
    <row r="31" s="2" customFormat="1" ht="28.65" spans="1:15">
      <c r="A31" s="31">
        <v>25</v>
      </c>
      <c r="B31" s="32" t="s">
        <v>25</v>
      </c>
      <c r="C31" s="32" t="s">
        <v>100</v>
      </c>
      <c r="D31" s="32" t="s">
        <v>101</v>
      </c>
      <c r="E31" s="31" t="s">
        <v>102</v>
      </c>
      <c r="F31" s="31">
        <f t="shared" si="0"/>
        <v>50</v>
      </c>
      <c r="G31" s="31"/>
      <c r="H31" s="31"/>
      <c r="I31" s="31"/>
      <c r="J31" s="31">
        <v>50</v>
      </c>
      <c r="K31" s="31"/>
      <c r="L31" s="31"/>
      <c r="M31" s="31"/>
      <c r="N31" s="31"/>
      <c r="O31" s="32" t="s">
        <v>39</v>
      </c>
    </row>
    <row r="32" s="2" customFormat="1" ht="28.65" spans="1:15">
      <c r="A32" s="31">
        <v>26</v>
      </c>
      <c r="B32" s="32" t="s">
        <v>25</v>
      </c>
      <c r="C32" s="32" t="s">
        <v>103</v>
      </c>
      <c r="D32" s="32" t="s">
        <v>104</v>
      </c>
      <c r="E32" s="31" t="s">
        <v>105</v>
      </c>
      <c r="F32" s="31">
        <f t="shared" si="0"/>
        <v>50</v>
      </c>
      <c r="G32" s="31"/>
      <c r="H32" s="31"/>
      <c r="I32" s="31"/>
      <c r="J32" s="31">
        <v>50</v>
      </c>
      <c r="K32" s="31"/>
      <c r="L32" s="31"/>
      <c r="M32" s="31"/>
      <c r="N32" s="31"/>
      <c r="O32" s="32" t="s">
        <v>39</v>
      </c>
    </row>
    <row r="33" s="2" customFormat="1" ht="28.65" spans="1:15">
      <c r="A33" s="31">
        <v>27</v>
      </c>
      <c r="B33" s="32" t="s">
        <v>25</v>
      </c>
      <c r="C33" s="32" t="s">
        <v>106</v>
      </c>
      <c r="D33" s="32" t="s">
        <v>107</v>
      </c>
      <c r="E33" s="31" t="s">
        <v>108</v>
      </c>
      <c r="F33" s="31">
        <f t="shared" si="0"/>
        <v>50</v>
      </c>
      <c r="G33" s="31"/>
      <c r="H33" s="31"/>
      <c r="I33" s="31"/>
      <c r="J33" s="31">
        <v>50</v>
      </c>
      <c r="K33" s="31"/>
      <c r="L33" s="31"/>
      <c r="M33" s="31"/>
      <c r="N33" s="31"/>
      <c r="O33" s="32" t="s">
        <v>39</v>
      </c>
    </row>
    <row r="34" s="2" customFormat="1" ht="28.65" spans="1:15">
      <c r="A34" s="31">
        <v>28</v>
      </c>
      <c r="B34" s="32" t="s">
        <v>25</v>
      </c>
      <c r="C34" s="32" t="s">
        <v>109</v>
      </c>
      <c r="D34" s="31" t="s">
        <v>110</v>
      </c>
      <c r="E34" s="31" t="s">
        <v>111</v>
      </c>
      <c r="F34" s="31">
        <f t="shared" si="0"/>
        <v>50</v>
      </c>
      <c r="G34" s="31"/>
      <c r="H34" s="31"/>
      <c r="I34" s="31"/>
      <c r="J34" s="31">
        <v>50</v>
      </c>
      <c r="K34" s="31"/>
      <c r="L34" s="31"/>
      <c r="M34" s="31"/>
      <c r="N34" s="31"/>
      <c r="O34" s="32" t="s">
        <v>39</v>
      </c>
    </row>
    <row r="35" s="2" customFormat="1" ht="28.65" spans="1:15">
      <c r="A35" s="31">
        <v>29</v>
      </c>
      <c r="B35" s="32" t="s">
        <v>25</v>
      </c>
      <c r="C35" s="32" t="s">
        <v>112</v>
      </c>
      <c r="D35" s="32" t="s">
        <v>113</v>
      </c>
      <c r="E35" s="31" t="s">
        <v>114</v>
      </c>
      <c r="F35" s="31">
        <f t="shared" si="0"/>
        <v>50</v>
      </c>
      <c r="G35" s="31"/>
      <c r="H35" s="31"/>
      <c r="I35" s="31"/>
      <c r="J35" s="31">
        <v>50</v>
      </c>
      <c r="K35" s="31"/>
      <c r="L35" s="31"/>
      <c r="M35" s="31"/>
      <c r="N35" s="31"/>
      <c r="O35" s="32" t="s">
        <v>39</v>
      </c>
    </row>
    <row r="36" s="2" customFormat="1" ht="28.65" spans="1:15">
      <c r="A36" s="31">
        <v>30</v>
      </c>
      <c r="B36" s="32" t="s">
        <v>25</v>
      </c>
      <c r="C36" s="32" t="s">
        <v>115</v>
      </c>
      <c r="D36" s="32" t="s">
        <v>116</v>
      </c>
      <c r="E36" s="31" t="s">
        <v>117</v>
      </c>
      <c r="F36" s="31">
        <f t="shared" si="0"/>
        <v>50</v>
      </c>
      <c r="G36" s="31"/>
      <c r="H36" s="31"/>
      <c r="I36" s="31"/>
      <c r="J36" s="31">
        <v>50</v>
      </c>
      <c r="K36" s="31"/>
      <c r="L36" s="31"/>
      <c r="M36" s="31"/>
      <c r="N36" s="31"/>
      <c r="O36" s="32" t="s">
        <v>39</v>
      </c>
    </row>
    <row r="37" s="2" customFormat="1" ht="28.65" spans="1:15">
      <c r="A37" s="31">
        <v>31</v>
      </c>
      <c r="B37" s="32" t="s">
        <v>25</v>
      </c>
      <c r="C37" s="32" t="s">
        <v>118</v>
      </c>
      <c r="D37" s="31" t="s">
        <v>119</v>
      </c>
      <c r="E37" s="31" t="s">
        <v>120</v>
      </c>
      <c r="F37" s="31">
        <f t="shared" si="0"/>
        <v>50</v>
      </c>
      <c r="G37" s="31"/>
      <c r="H37" s="31"/>
      <c r="I37" s="31"/>
      <c r="J37" s="31">
        <v>50</v>
      </c>
      <c r="K37" s="31"/>
      <c r="L37" s="31"/>
      <c r="M37" s="31"/>
      <c r="N37" s="31"/>
      <c r="O37" s="32" t="s">
        <v>39</v>
      </c>
    </row>
    <row r="38" s="2" customFormat="1" ht="28.65" spans="1:15">
      <c r="A38" s="31">
        <v>32</v>
      </c>
      <c r="B38" s="32" t="s">
        <v>25</v>
      </c>
      <c r="C38" s="32" t="s">
        <v>121</v>
      </c>
      <c r="D38" s="32" t="s">
        <v>122</v>
      </c>
      <c r="E38" s="31" t="s">
        <v>123</v>
      </c>
      <c r="F38" s="31">
        <f t="shared" si="0"/>
        <v>50</v>
      </c>
      <c r="G38" s="31"/>
      <c r="H38" s="31"/>
      <c r="I38" s="31"/>
      <c r="J38" s="31">
        <v>50</v>
      </c>
      <c r="K38" s="31"/>
      <c r="L38" s="31"/>
      <c r="M38" s="31"/>
      <c r="N38" s="31"/>
      <c r="O38" s="32" t="s">
        <v>124</v>
      </c>
    </row>
    <row r="39" s="2" customFormat="1" ht="43" spans="1:15">
      <c r="A39" s="31">
        <v>33</v>
      </c>
      <c r="B39" s="32" t="s">
        <v>25</v>
      </c>
      <c r="C39" s="32" t="s">
        <v>125</v>
      </c>
      <c r="D39" s="32" t="s">
        <v>126</v>
      </c>
      <c r="E39" s="31" t="s">
        <v>127</v>
      </c>
      <c r="F39" s="31">
        <f t="shared" si="0"/>
        <v>50</v>
      </c>
      <c r="G39" s="31"/>
      <c r="H39" s="31"/>
      <c r="I39" s="31"/>
      <c r="J39" s="31">
        <v>50</v>
      </c>
      <c r="K39" s="31"/>
      <c r="L39" s="31"/>
      <c r="M39" s="31"/>
      <c r="N39" s="31"/>
      <c r="O39" s="32" t="s">
        <v>39</v>
      </c>
    </row>
    <row r="40" s="2" customFormat="1" ht="28.65" spans="1:15">
      <c r="A40" s="31">
        <v>34</v>
      </c>
      <c r="B40" s="32" t="s">
        <v>25</v>
      </c>
      <c r="C40" s="32" t="s">
        <v>128</v>
      </c>
      <c r="D40" s="32" t="s">
        <v>129</v>
      </c>
      <c r="E40" s="31" t="s">
        <v>130</v>
      </c>
      <c r="F40" s="31">
        <f t="shared" si="0"/>
        <v>50</v>
      </c>
      <c r="G40" s="31"/>
      <c r="H40" s="31"/>
      <c r="I40" s="31"/>
      <c r="J40" s="31">
        <v>50</v>
      </c>
      <c r="K40" s="31"/>
      <c r="L40" s="31"/>
      <c r="M40" s="31"/>
      <c r="N40" s="31"/>
      <c r="O40" s="32" t="s">
        <v>39</v>
      </c>
    </row>
    <row r="41" s="2" customFormat="1" ht="28" spans="1:15">
      <c r="A41" s="31">
        <v>35</v>
      </c>
      <c r="B41" s="32" t="s">
        <v>25</v>
      </c>
      <c r="C41" s="32" t="s">
        <v>131</v>
      </c>
      <c r="D41" s="32" t="s">
        <v>132</v>
      </c>
      <c r="E41" s="31" t="s">
        <v>133</v>
      </c>
      <c r="F41" s="31">
        <f t="shared" si="0"/>
        <v>50</v>
      </c>
      <c r="G41" s="31"/>
      <c r="H41" s="31"/>
      <c r="I41" s="31"/>
      <c r="J41" s="31">
        <v>50</v>
      </c>
      <c r="K41" s="31"/>
      <c r="L41" s="31"/>
      <c r="M41" s="31"/>
      <c r="N41" s="31"/>
      <c r="O41" s="32" t="s">
        <v>39</v>
      </c>
    </row>
    <row r="42" s="2" customFormat="1" ht="28.65" spans="1:15">
      <c r="A42" s="31">
        <v>36</v>
      </c>
      <c r="B42" s="32" t="s">
        <v>25</v>
      </c>
      <c r="C42" s="32" t="s">
        <v>134</v>
      </c>
      <c r="D42" s="32" t="s">
        <v>135</v>
      </c>
      <c r="E42" s="31" t="s">
        <v>136</v>
      </c>
      <c r="F42" s="31">
        <f t="shared" si="0"/>
        <v>50</v>
      </c>
      <c r="G42" s="31"/>
      <c r="H42" s="31"/>
      <c r="I42" s="31"/>
      <c r="J42" s="31">
        <v>50</v>
      </c>
      <c r="K42" s="31"/>
      <c r="L42" s="31"/>
      <c r="M42" s="31"/>
      <c r="N42" s="31"/>
      <c r="O42" s="32" t="s">
        <v>39</v>
      </c>
    </row>
    <row r="43" s="2" customFormat="1" ht="28.65" spans="1:15">
      <c r="A43" s="31">
        <v>37</v>
      </c>
      <c r="B43" s="32" t="s">
        <v>25</v>
      </c>
      <c r="C43" s="32" t="s">
        <v>137</v>
      </c>
      <c r="D43" s="32" t="s">
        <v>138</v>
      </c>
      <c r="E43" s="31" t="s">
        <v>139</v>
      </c>
      <c r="F43" s="31">
        <f t="shared" si="0"/>
        <v>50</v>
      </c>
      <c r="G43" s="31"/>
      <c r="H43" s="31"/>
      <c r="I43" s="31"/>
      <c r="J43" s="31">
        <v>50</v>
      </c>
      <c r="K43" s="31"/>
      <c r="L43" s="31"/>
      <c r="M43" s="31"/>
      <c r="N43" s="31"/>
      <c r="O43" s="32" t="s">
        <v>39</v>
      </c>
    </row>
    <row r="44" s="2" customFormat="1" ht="28.65" spans="1:15">
      <c r="A44" s="31">
        <v>38</v>
      </c>
      <c r="B44" s="32" t="s">
        <v>25</v>
      </c>
      <c r="C44" s="32" t="s">
        <v>140</v>
      </c>
      <c r="D44" s="32" t="s">
        <v>141</v>
      </c>
      <c r="E44" s="31" t="s">
        <v>142</v>
      </c>
      <c r="F44" s="31">
        <f t="shared" si="0"/>
        <v>50</v>
      </c>
      <c r="G44" s="31"/>
      <c r="H44" s="31"/>
      <c r="I44" s="31"/>
      <c r="J44" s="31">
        <v>50</v>
      </c>
      <c r="K44" s="31"/>
      <c r="L44" s="31"/>
      <c r="M44" s="31"/>
      <c r="N44" s="31"/>
      <c r="O44" s="32" t="s">
        <v>39</v>
      </c>
    </row>
    <row r="45" s="2" customFormat="1" ht="28.65" spans="1:15">
      <c r="A45" s="31">
        <v>39</v>
      </c>
      <c r="B45" s="32" t="s">
        <v>25</v>
      </c>
      <c r="C45" s="32" t="s">
        <v>143</v>
      </c>
      <c r="D45" s="32" t="s">
        <v>144</v>
      </c>
      <c r="E45" s="31" t="s">
        <v>145</v>
      </c>
      <c r="F45" s="31">
        <f t="shared" si="0"/>
        <v>50</v>
      </c>
      <c r="G45" s="31"/>
      <c r="H45" s="31"/>
      <c r="I45" s="31"/>
      <c r="J45" s="31">
        <v>50</v>
      </c>
      <c r="K45" s="31"/>
      <c r="L45" s="31"/>
      <c r="M45" s="31"/>
      <c r="N45" s="31"/>
      <c r="O45" s="32" t="s">
        <v>39</v>
      </c>
    </row>
    <row r="46" s="2" customFormat="1" ht="28.65" spans="1:15">
      <c r="A46" s="31">
        <v>40</v>
      </c>
      <c r="B46" s="32" t="s">
        <v>25</v>
      </c>
      <c r="C46" s="32" t="s">
        <v>146</v>
      </c>
      <c r="D46" s="32" t="s">
        <v>147</v>
      </c>
      <c r="E46" s="31" t="s">
        <v>148</v>
      </c>
      <c r="F46" s="31">
        <f t="shared" si="0"/>
        <v>250</v>
      </c>
      <c r="G46" s="31"/>
      <c r="H46" s="31"/>
      <c r="I46" s="31"/>
      <c r="J46" s="31">
        <v>250</v>
      </c>
      <c r="K46" s="31"/>
      <c r="L46" s="31"/>
      <c r="M46" s="31"/>
      <c r="N46" s="31"/>
      <c r="O46" s="32" t="s">
        <v>39</v>
      </c>
    </row>
    <row r="47" s="2" customFormat="1" ht="28.65" spans="1:15">
      <c r="A47" s="31">
        <v>41</v>
      </c>
      <c r="B47" s="32" t="s">
        <v>25</v>
      </c>
      <c r="C47" s="32" t="s">
        <v>149</v>
      </c>
      <c r="D47" s="32" t="s">
        <v>150</v>
      </c>
      <c r="E47" s="31" t="s">
        <v>151</v>
      </c>
      <c r="F47" s="31">
        <f t="shared" si="0"/>
        <v>250</v>
      </c>
      <c r="G47" s="31"/>
      <c r="H47" s="31"/>
      <c r="I47" s="31"/>
      <c r="J47" s="31">
        <v>250</v>
      </c>
      <c r="K47" s="31"/>
      <c r="L47" s="31"/>
      <c r="M47" s="31"/>
      <c r="N47" s="31"/>
      <c r="O47" s="32" t="s">
        <v>39</v>
      </c>
    </row>
    <row r="48" s="2" customFormat="1" ht="28" spans="1:15">
      <c r="A48" s="31">
        <v>42</v>
      </c>
      <c r="B48" s="32" t="s">
        <v>25</v>
      </c>
      <c r="C48" s="32" t="s">
        <v>152</v>
      </c>
      <c r="D48" s="32" t="s">
        <v>153</v>
      </c>
      <c r="E48" s="31" t="s">
        <v>154</v>
      </c>
      <c r="F48" s="31">
        <f t="shared" si="0"/>
        <v>250</v>
      </c>
      <c r="G48" s="31"/>
      <c r="H48" s="31"/>
      <c r="I48" s="31"/>
      <c r="J48" s="31">
        <v>250</v>
      </c>
      <c r="K48" s="31"/>
      <c r="L48" s="31"/>
      <c r="M48" s="31"/>
      <c r="N48" s="31"/>
      <c r="O48" s="32" t="s">
        <v>39</v>
      </c>
    </row>
    <row r="49" s="2" customFormat="1" ht="28.65" spans="1:15">
      <c r="A49" s="31">
        <v>43</v>
      </c>
      <c r="B49" s="32" t="s">
        <v>25</v>
      </c>
      <c r="C49" s="32" t="s">
        <v>155</v>
      </c>
      <c r="D49" s="32" t="s">
        <v>156</v>
      </c>
      <c r="E49" s="31" t="s">
        <v>157</v>
      </c>
      <c r="F49" s="31">
        <f t="shared" si="0"/>
        <v>250</v>
      </c>
      <c r="G49" s="31"/>
      <c r="H49" s="31"/>
      <c r="I49" s="31"/>
      <c r="J49" s="31">
        <v>250</v>
      </c>
      <c r="K49" s="31"/>
      <c r="L49" s="31"/>
      <c r="M49" s="31"/>
      <c r="N49" s="31"/>
      <c r="O49" s="32" t="s">
        <v>39</v>
      </c>
    </row>
    <row r="50" s="2" customFormat="1" ht="28.65" spans="1:15">
      <c r="A50" s="31">
        <v>44</v>
      </c>
      <c r="B50" s="32" t="s">
        <v>25</v>
      </c>
      <c r="C50" s="32" t="s">
        <v>29</v>
      </c>
      <c r="D50" s="32" t="s">
        <v>158</v>
      </c>
      <c r="E50" s="31" t="s">
        <v>159</v>
      </c>
      <c r="F50" s="31">
        <f t="shared" si="0"/>
        <v>250</v>
      </c>
      <c r="G50" s="31"/>
      <c r="H50" s="31"/>
      <c r="I50" s="31"/>
      <c r="J50" s="31">
        <v>250</v>
      </c>
      <c r="K50" s="31"/>
      <c r="L50" s="31"/>
      <c r="M50" s="31"/>
      <c r="N50" s="31"/>
      <c r="O50" s="32" t="s">
        <v>39</v>
      </c>
    </row>
    <row r="51" s="2" customFormat="1" ht="28.65" spans="1:15">
      <c r="A51" s="31">
        <v>45</v>
      </c>
      <c r="B51" s="32" t="s">
        <v>25</v>
      </c>
      <c r="C51" s="32" t="s">
        <v>160</v>
      </c>
      <c r="D51" s="32" t="s">
        <v>161</v>
      </c>
      <c r="E51" s="31" t="s">
        <v>162</v>
      </c>
      <c r="F51" s="31">
        <f t="shared" si="0"/>
        <v>250</v>
      </c>
      <c r="G51" s="31"/>
      <c r="H51" s="31"/>
      <c r="I51" s="31"/>
      <c r="J51" s="31">
        <v>250</v>
      </c>
      <c r="K51" s="31"/>
      <c r="L51" s="31"/>
      <c r="M51" s="31"/>
      <c r="N51" s="31"/>
      <c r="O51" s="32" t="s">
        <v>39</v>
      </c>
    </row>
    <row r="52" s="2" customFormat="1" ht="28" spans="1:15">
      <c r="A52" s="31">
        <v>46</v>
      </c>
      <c r="B52" s="32" t="s">
        <v>25</v>
      </c>
      <c r="C52" s="32" t="s">
        <v>163</v>
      </c>
      <c r="D52" s="32" t="s">
        <v>164</v>
      </c>
      <c r="E52" s="31" t="s">
        <v>165</v>
      </c>
      <c r="F52" s="31">
        <f t="shared" si="0"/>
        <v>250</v>
      </c>
      <c r="G52" s="31"/>
      <c r="H52" s="31"/>
      <c r="I52" s="31"/>
      <c r="J52" s="31">
        <v>250</v>
      </c>
      <c r="K52" s="31"/>
      <c r="L52" s="31"/>
      <c r="M52" s="31"/>
      <c r="N52" s="31"/>
      <c r="O52" s="32" t="s">
        <v>39</v>
      </c>
    </row>
    <row r="53" s="2" customFormat="1" ht="28.65" spans="1:15">
      <c r="A53" s="31">
        <v>47</v>
      </c>
      <c r="B53" s="32" t="s">
        <v>25</v>
      </c>
      <c r="C53" s="32" t="s">
        <v>166</v>
      </c>
      <c r="D53" s="32" t="s">
        <v>167</v>
      </c>
      <c r="E53" s="31" t="s">
        <v>168</v>
      </c>
      <c r="F53" s="31">
        <f t="shared" si="0"/>
        <v>250</v>
      </c>
      <c r="G53" s="31"/>
      <c r="H53" s="31"/>
      <c r="I53" s="31"/>
      <c r="J53" s="31">
        <v>250</v>
      </c>
      <c r="K53" s="31"/>
      <c r="L53" s="31"/>
      <c r="M53" s="31"/>
      <c r="N53" s="31"/>
      <c r="O53" s="32" t="s">
        <v>39</v>
      </c>
    </row>
    <row r="54" s="2" customFormat="1" ht="28.65" spans="1:15">
      <c r="A54" s="31">
        <v>48</v>
      </c>
      <c r="B54" s="32" t="s">
        <v>25</v>
      </c>
      <c r="C54" s="32" t="s">
        <v>169</v>
      </c>
      <c r="D54" s="32" t="s">
        <v>170</v>
      </c>
      <c r="E54" s="31" t="s">
        <v>171</v>
      </c>
      <c r="F54" s="31">
        <f t="shared" si="0"/>
        <v>240</v>
      </c>
      <c r="G54" s="31"/>
      <c r="H54" s="31"/>
      <c r="I54" s="31"/>
      <c r="J54" s="31">
        <v>240</v>
      </c>
      <c r="K54" s="31"/>
      <c r="L54" s="31"/>
      <c r="M54" s="31"/>
      <c r="N54" s="31"/>
      <c r="O54" s="32" t="s">
        <v>172</v>
      </c>
    </row>
    <row r="55" s="2" customFormat="1" ht="28.65" spans="1:15">
      <c r="A55" s="31">
        <v>49</v>
      </c>
      <c r="B55" s="32" t="s">
        <v>25</v>
      </c>
      <c r="C55" s="32" t="s">
        <v>173</v>
      </c>
      <c r="D55" s="32" t="s">
        <v>174</v>
      </c>
      <c r="E55" s="31" t="s">
        <v>175</v>
      </c>
      <c r="F55" s="31">
        <f t="shared" si="0"/>
        <v>60</v>
      </c>
      <c r="G55" s="31"/>
      <c r="H55" s="31"/>
      <c r="I55" s="31"/>
      <c r="J55" s="31">
        <v>60</v>
      </c>
      <c r="K55" s="31"/>
      <c r="L55" s="31"/>
      <c r="M55" s="31"/>
      <c r="N55" s="31"/>
      <c r="O55" s="32" t="s">
        <v>172</v>
      </c>
    </row>
    <row r="56" s="2" customFormat="1" ht="28.65" spans="1:15">
      <c r="A56" s="31">
        <v>50</v>
      </c>
      <c r="B56" s="32" t="s">
        <v>25</v>
      </c>
      <c r="C56" s="32" t="s">
        <v>176</v>
      </c>
      <c r="D56" s="32" t="s">
        <v>177</v>
      </c>
      <c r="E56" s="31" t="s">
        <v>178</v>
      </c>
      <c r="F56" s="31">
        <f t="shared" si="0"/>
        <v>60</v>
      </c>
      <c r="G56" s="31"/>
      <c r="H56" s="31"/>
      <c r="I56" s="31"/>
      <c r="J56" s="31">
        <v>60</v>
      </c>
      <c r="K56" s="31"/>
      <c r="L56" s="31"/>
      <c r="M56" s="31"/>
      <c r="N56" s="31"/>
      <c r="O56" s="32" t="s">
        <v>172</v>
      </c>
    </row>
    <row r="57" s="2" customFormat="1" ht="28.65" spans="1:15">
      <c r="A57" s="31">
        <v>51</v>
      </c>
      <c r="B57" s="32" t="s">
        <v>25</v>
      </c>
      <c r="C57" s="32" t="s">
        <v>179</v>
      </c>
      <c r="D57" s="32" t="s">
        <v>180</v>
      </c>
      <c r="E57" s="31" t="s">
        <v>181</v>
      </c>
      <c r="F57" s="31">
        <f t="shared" si="0"/>
        <v>60</v>
      </c>
      <c r="G57" s="31"/>
      <c r="H57" s="31"/>
      <c r="I57" s="31"/>
      <c r="J57" s="31">
        <v>60</v>
      </c>
      <c r="K57" s="31"/>
      <c r="L57" s="31"/>
      <c r="M57" s="31"/>
      <c r="N57" s="31"/>
      <c r="O57" s="32" t="s">
        <v>172</v>
      </c>
    </row>
    <row r="58" s="2" customFormat="1" ht="28.65" spans="1:15">
      <c r="A58" s="31">
        <v>52</v>
      </c>
      <c r="B58" s="32" t="s">
        <v>25</v>
      </c>
      <c r="C58" s="32" t="s">
        <v>182</v>
      </c>
      <c r="D58" s="32" t="s">
        <v>183</v>
      </c>
      <c r="E58" s="31" t="s">
        <v>184</v>
      </c>
      <c r="F58" s="31">
        <f t="shared" si="0"/>
        <v>50</v>
      </c>
      <c r="G58" s="31"/>
      <c r="H58" s="31"/>
      <c r="I58" s="31"/>
      <c r="J58" s="31"/>
      <c r="K58" s="31">
        <v>50</v>
      </c>
      <c r="L58" s="31"/>
      <c r="M58" s="31"/>
      <c r="N58" s="31"/>
      <c r="O58" s="32" t="s">
        <v>185</v>
      </c>
    </row>
    <row r="59" s="2" customFormat="1" ht="28.65" spans="1:15">
      <c r="A59" s="31">
        <v>53</v>
      </c>
      <c r="B59" s="32" t="s">
        <v>25</v>
      </c>
      <c r="C59" s="32" t="s">
        <v>186</v>
      </c>
      <c r="D59" s="32" t="s">
        <v>187</v>
      </c>
      <c r="E59" s="31" t="s">
        <v>188</v>
      </c>
      <c r="F59" s="31">
        <f t="shared" si="0"/>
        <v>50</v>
      </c>
      <c r="G59" s="31"/>
      <c r="H59" s="31"/>
      <c r="I59" s="31"/>
      <c r="J59" s="31"/>
      <c r="K59" s="31"/>
      <c r="L59" s="31">
        <v>50</v>
      </c>
      <c r="M59" s="31"/>
      <c r="N59" s="31"/>
      <c r="O59" s="32" t="s">
        <v>185</v>
      </c>
    </row>
    <row r="60" s="2" customFormat="1" ht="28.65" spans="1:15">
      <c r="A60" s="31">
        <v>54</v>
      </c>
      <c r="B60" s="32" t="s">
        <v>25</v>
      </c>
      <c r="C60" s="32" t="s">
        <v>189</v>
      </c>
      <c r="D60" s="32" t="s">
        <v>190</v>
      </c>
      <c r="E60" s="31" t="s">
        <v>191</v>
      </c>
      <c r="F60" s="31">
        <f t="shared" si="0"/>
        <v>80</v>
      </c>
      <c r="G60" s="31"/>
      <c r="H60" s="31"/>
      <c r="I60" s="31"/>
      <c r="J60" s="31"/>
      <c r="K60" s="31"/>
      <c r="L60" s="31">
        <v>80</v>
      </c>
      <c r="M60" s="31"/>
      <c r="N60" s="31"/>
      <c r="O60" s="32" t="s">
        <v>39</v>
      </c>
    </row>
    <row r="61" s="2" customFormat="1" ht="28.65" spans="1:15">
      <c r="A61" s="31">
        <v>55</v>
      </c>
      <c r="B61" s="32" t="s">
        <v>25</v>
      </c>
      <c r="C61" s="32" t="s">
        <v>192</v>
      </c>
      <c r="D61" s="32" t="s">
        <v>193</v>
      </c>
      <c r="E61" s="31" t="s">
        <v>194</v>
      </c>
      <c r="F61" s="31">
        <f t="shared" si="0"/>
        <v>80</v>
      </c>
      <c r="G61" s="31"/>
      <c r="H61" s="31"/>
      <c r="I61" s="31"/>
      <c r="J61" s="31"/>
      <c r="K61" s="31"/>
      <c r="L61" s="31">
        <v>80</v>
      </c>
      <c r="M61" s="31"/>
      <c r="N61" s="31"/>
      <c r="O61" s="32" t="s">
        <v>39</v>
      </c>
    </row>
    <row r="62" s="2" customFormat="1" ht="28.65" spans="1:15">
      <c r="A62" s="31">
        <v>56</v>
      </c>
      <c r="B62" s="32" t="s">
        <v>25</v>
      </c>
      <c r="C62" s="32" t="s">
        <v>195</v>
      </c>
      <c r="D62" s="32" t="s">
        <v>196</v>
      </c>
      <c r="E62" s="31" t="s">
        <v>197</v>
      </c>
      <c r="F62" s="31">
        <f t="shared" si="0"/>
        <v>50</v>
      </c>
      <c r="G62" s="31"/>
      <c r="H62" s="31"/>
      <c r="I62" s="31"/>
      <c r="J62" s="31"/>
      <c r="K62" s="31"/>
      <c r="L62" s="31">
        <v>50</v>
      </c>
      <c r="M62" s="31"/>
      <c r="N62" s="31"/>
      <c r="O62" s="32" t="s">
        <v>39</v>
      </c>
    </row>
    <row r="63" s="2" customFormat="1" ht="28" spans="1:15">
      <c r="A63" s="31">
        <v>57</v>
      </c>
      <c r="B63" s="32" t="s">
        <v>25</v>
      </c>
      <c r="C63" s="32" t="s">
        <v>198</v>
      </c>
      <c r="D63" s="32" t="s">
        <v>199</v>
      </c>
      <c r="E63" s="31" t="s">
        <v>200</v>
      </c>
      <c r="F63" s="31">
        <f t="shared" si="0"/>
        <v>2.8</v>
      </c>
      <c r="G63" s="31"/>
      <c r="H63" s="31"/>
      <c r="I63" s="31"/>
      <c r="J63" s="31"/>
      <c r="K63" s="31"/>
      <c r="L63" s="31"/>
      <c r="M63" s="31">
        <v>2.8</v>
      </c>
      <c r="N63" s="31"/>
      <c r="O63" s="31"/>
    </row>
    <row r="64" s="2" customFormat="1" ht="28" spans="1:15">
      <c r="A64" s="31">
        <v>58</v>
      </c>
      <c r="B64" s="32" t="s">
        <v>25</v>
      </c>
      <c r="C64" s="32" t="s">
        <v>198</v>
      </c>
      <c r="D64" s="32" t="s">
        <v>201</v>
      </c>
      <c r="E64" s="31" t="s">
        <v>202</v>
      </c>
      <c r="F64" s="31">
        <f t="shared" si="0"/>
        <v>113.3</v>
      </c>
      <c r="G64" s="31"/>
      <c r="H64" s="31"/>
      <c r="I64" s="31"/>
      <c r="J64" s="31"/>
      <c r="K64" s="31"/>
      <c r="L64" s="31"/>
      <c r="M64" s="31">
        <v>113.3</v>
      </c>
      <c r="N64" s="31"/>
      <c r="O64" s="31"/>
    </row>
    <row r="65" s="2" customFormat="1" ht="28.65" spans="1:15">
      <c r="A65" s="31">
        <v>59</v>
      </c>
      <c r="B65" s="32" t="s">
        <v>25</v>
      </c>
      <c r="C65" s="32" t="s">
        <v>198</v>
      </c>
      <c r="D65" s="31" t="s">
        <v>203</v>
      </c>
      <c r="E65" s="31" t="s">
        <v>204</v>
      </c>
      <c r="F65" s="31">
        <f t="shared" si="0"/>
        <v>24</v>
      </c>
      <c r="G65" s="31"/>
      <c r="H65" s="31"/>
      <c r="I65" s="31"/>
      <c r="J65" s="31"/>
      <c r="K65" s="31"/>
      <c r="L65" s="31"/>
      <c r="M65" s="31">
        <v>24</v>
      </c>
      <c r="N65" s="31"/>
      <c r="O65" s="31"/>
    </row>
    <row r="66" s="2" customFormat="1" ht="28.65" spans="1:15">
      <c r="A66" s="31">
        <v>60</v>
      </c>
      <c r="B66" s="32" t="s">
        <v>25</v>
      </c>
      <c r="C66" s="32" t="s">
        <v>198</v>
      </c>
      <c r="D66" s="32" t="s">
        <v>205</v>
      </c>
      <c r="E66" s="31" t="s">
        <v>206</v>
      </c>
      <c r="F66" s="31">
        <f t="shared" si="0"/>
        <v>10.8</v>
      </c>
      <c r="G66" s="31"/>
      <c r="H66" s="31"/>
      <c r="I66" s="31"/>
      <c r="J66" s="31"/>
      <c r="K66" s="31"/>
      <c r="L66" s="31"/>
      <c r="M66" s="31">
        <v>10.8</v>
      </c>
      <c r="N66" s="31"/>
      <c r="O66" s="31"/>
    </row>
  </sheetData>
  <mergeCells count="14">
    <mergeCell ref="A1:O1"/>
    <mergeCell ref="A2:O2"/>
    <mergeCell ref="F3:N3"/>
    <mergeCell ref="H4:L4"/>
    <mergeCell ref="I5:L5"/>
    <mergeCell ref="A3:A6"/>
    <mergeCell ref="B3:B6"/>
    <mergeCell ref="C3:C6"/>
    <mergeCell ref="D3:D6"/>
    <mergeCell ref="E3:E6"/>
    <mergeCell ref="F4:F6"/>
    <mergeCell ref="H5:H6"/>
    <mergeCell ref="N5:N6"/>
    <mergeCell ref="O3:O6"/>
  </mergeCells>
  <pageMargins left="0.700694444444445" right="0.700694444444445" top="0.751388888888889" bottom="0.751388888888889" header="0.297916666666667" footer="0.297916666666667"/>
  <pageSetup paperSize="9" scale="53" fitToHeight="0" orientation="landscape"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3"/>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3"/>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c:creator>
  <cp:lastModifiedBy>李文卓</cp:lastModifiedBy>
  <dcterms:created xsi:type="dcterms:W3CDTF">2026-04-22T02:55:00Z</dcterms:created>
  <dcterms:modified xsi:type="dcterms:W3CDTF">2026-08-10T01:59:39Z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8C390B1C14DA4871A1C680C7AA97E922_12</vt:lpwstr>
  </property>
  <property fmtid="{D5CDD505-2E9C-101B-9397-08002B2CF9AE}" pid="4" name="CalculationRule">
    <vt:i4>0</vt:i4>
  </property>
</Properties>
</file>