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420" windowHeight="11020" activeTab="1"/>
  </bookViews>
  <sheets>
    <sheet name="整体情况" sheetId="6" r:id="rId1"/>
    <sheet name="拟支持情况" sheetId="8" r:id="rId2"/>
  </sheets>
  <definedNames>
    <definedName name="_xlnm._FilterDatabase" localSheetId="1" hidden="1">拟支持情况!$A$4:$Y$459</definedName>
    <definedName name="_xlnm._FilterDatabase" localSheetId="0" hidden="1">整体情况!$A$3:$K$518</definedName>
    <definedName name="_xlnm.Print_Area" localSheetId="1">拟支持情况!$A$1:$I$459</definedName>
    <definedName name="_xlnm.Print_Area" localSheetId="0">整体情况!$A$1:$K$518</definedName>
    <definedName name="_xlnm.Print_Titles" localSheetId="1">拟支持情况!$4:$4</definedName>
    <definedName name="_xlnm.Print_Titles" localSheetId="0">整体情况!$3:$3</definedName>
  </definedNames>
  <calcPr calcId="124519"/>
</workbook>
</file>

<file path=xl/calcChain.xml><?xml version="1.0" encoding="utf-8"?>
<calcChain xmlns="http://schemas.openxmlformats.org/spreadsheetml/2006/main">
  <c r="I143" i="6"/>
  <c r="H459" i="8"/>
  <c r="G459"/>
  <c r="F459"/>
  <c r="H518" i="6"/>
  <c r="G518"/>
  <c r="F518"/>
  <c r="I517"/>
  <c r="I516"/>
  <c r="I515"/>
  <c r="I514"/>
  <c r="I513"/>
  <c r="I512"/>
  <c r="I511"/>
  <c r="I510"/>
  <c r="I509"/>
  <c r="I508"/>
  <c r="I507"/>
  <c r="I506"/>
  <c r="I505"/>
  <c r="I504"/>
  <c r="I503"/>
  <c r="I502"/>
  <c r="I501"/>
  <c r="I500"/>
  <c r="I499"/>
  <c r="I498"/>
  <c r="I497"/>
  <c r="I496"/>
  <c r="I495"/>
  <c r="I494"/>
  <c r="I493"/>
  <c r="I492"/>
  <c r="I491"/>
  <c r="I490"/>
  <c r="I489"/>
  <c r="I488"/>
  <c r="I487"/>
  <c r="I486"/>
  <c r="I485"/>
  <c r="I484"/>
  <c r="I483"/>
  <c r="I482"/>
  <c r="I481"/>
  <c r="I480"/>
  <c r="I479"/>
  <c r="I478"/>
  <c r="I477"/>
  <c r="I476"/>
  <c r="I475"/>
  <c r="I474"/>
  <c r="I473"/>
  <c r="I472"/>
  <c r="I471"/>
  <c r="I470"/>
  <c r="I469"/>
  <c r="I468"/>
  <c r="I467"/>
  <c r="I466"/>
  <c r="I465"/>
  <c r="I464"/>
  <c r="I463"/>
  <c r="I462"/>
  <c r="I461"/>
  <c r="I460"/>
  <c r="I459"/>
  <c r="I458"/>
  <c r="I457"/>
  <c r="I456"/>
  <c r="I455"/>
  <c r="I454"/>
  <c r="I453"/>
  <c r="I452"/>
  <c r="I451"/>
  <c r="I450"/>
  <c r="I449"/>
  <c r="I448"/>
  <c r="I447"/>
  <c r="I446"/>
  <c r="I445"/>
  <c r="I444"/>
  <c r="I443"/>
  <c r="I442"/>
  <c r="I441"/>
  <c r="I440"/>
  <c r="I439"/>
  <c r="I438"/>
  <c r="I437"/>
  <c r="I436"/>
  <c r="I435"/>
  <c r="I434"/>
  <c r="I433"/>
  <c r="I432"/>
  <c r="I431"/>
  <c r="I430"/>
  <c r="I429"/>
  <c r="I428"/>
  <c r="I427"/>
  <c r="I426"/>
  <c r="I425"/>
  <c r="I424"/>
  <c r="I423"/>
  <c r="I422"/>
  <c r="I421"/>
  <c r="I420"/>
  <c r="I419"/>
  <c r="I418"/>
  <c r="I417"/>
  <c r="I416"/>
  <c r="I415"/>
  <c r="I414"/>
  <c r="I413"/>
  <c r="I412"/>
  <c r="I411"/>
  <c r="I410"/>
  <c r="I409"/>
  <c r="I408"/>
  <c r="I407"/>
  <c r="I406"/>
  <c r="I405"/>
  <c r="I404"/>
  <c r="I403"/>
  <c r="I402"/>
  <c r="I401"/>
  <c r="I400"/>
  <c r="I399"/>
  <c r="I398"/>
  <c r="I397"/>
  <c r="I396"/>
  <c r="I395"/>
  <c r="I394"/>
  <c r="I393"/>
  <c r="I392"/>
  <c r="I391"/>
  <c r="I390"/>
  <c r="I389"/>
  <c r="I388"/>
  <c r="I387"/>
  <c r="I386"/>
  <c r="I385"/>
  <c r="I384"/>
  <c r="I383"/>
  <c r="I382"/>
  <c r="I381"/>
  <c r="I380"/>
  <c r="I379"/>
  <c r="I378"/>
  <c r="I377"/>
  <c r="I376"/>
  <c r="I375"/>
  <c r="I374"/>
  <c r="I373"/>
  <c r="I372"/>
  <c r="I371"/>
  <c r="I370"/>
  <c r="I369"/>
  <c r="I368"/>
  <c r="I367"/>
  <c r="I366"/>
  <c r="I365"/>
  <c r="I364"/>
  <c r="I363"/>
  <c r="I362"/>
  <c r="I361"/>
  <c r="I360"/>
  <c r="I359"/>
  <c r="I358"/>
  <c r="I357"/>
  <c r="I356"/>
  <c r="I355"/>
  <c r="I354"/>
  <c r="I353"/>
  <c r="I352"/>
  <c r="I351"/>
  <c r="I350"/>
  <c r="I349"/>
  <c r="I348"/>
  <c r="I347"/>
  <c r="I346"/>
  <c r="I345"/>
  <c r="I344"/>
  <c r="I343"/>
  <c r="I342"/>
  <c r="I341"/>
  <c r="I340"/>
  <c r="I339"/>
  <c r="I338"/>
  <c r="I337"/>
  <c r="I336"/>
  <c r="I335"/>
  <c r="I334"/>
  <c r="I333"/>
  <c r="I332"/>
  <c r="I331"/>
  <c r="I330"/>
  <c r="I329"/>
  <c r="I328"/>
  <c r="I327"/>
  <c r="I326"/>
  <c r="I325"/>
  <c r="I324"/>
  <c r="I323"/>
  <c r="I322"/>
  <c r="I321"/>
  <c r="I320"/>
  <c r="I319"/>
  <c r="I318"/>
  <c r="I317"/>
  <c r="I316"/>
  <c r="I315"/>
  <c r="I314"/>
  <c r="I313"/>
  <c r="I312"/>
  <c r="I311"/>
  <c r="I310"/>
  <c r="I309"/>
  <c r="I308"/>
  <c r="I307"/>
  <c r="I306"/>
  <c r="I305"/>
  <c r="I304"/>
  <c r="I303"/>
  <c r="I302"/>
  <c r="I301"/>
  <c r="I300"/>
  <c r="I299"/>
  <c r="I298"/>
  <c r="I297"/>
  <c r="I296"/>
  <c r="I295"/>
  <c r="I294"/>
  <c r="I293"/>
  <c r="I292"/>
  <c r="I291"/>
  <c r="I290"/>
  <c r="I289"/>
  <c r="I288"/>
  <c r="I287"/>
  <c r="I286"/>
  <c r="I285"/>
  <c r="I284"/>
  <c r="I283"/>
  <c r="I282"/>
  <c r="I281"/>
  <c r="I280"/>
  <c r="I279"/>
  <c r="I278"/>
  <c r="I277"/>
  <c r="I276"/>
  <c r="I275"/>
  <c r="I274"/>
  <c r="I273"/>
  <c r="I272"/>
  <c r="I271"/>
  <c r="I270"/>
  <c r="I269"/>
  <c r="I268"/>
  <c r="I267"/>
  <c r="I26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I518" l="1"/>
</calcChain>
</file>

<file path=xl/sharedStrings.xml><?xml version="1.0" encoding="utf-8"?>
<sst xmlns="http://schemas.openxmlformats.org/spreadsheetml/2006/main" count="4264" uniqueCount="1164">
  <si>
    <t>附件1</t>
  </si>
  <si>
    <t>单位：万元</t>
  </si>
  <si>
    <t>序号</t>
  </si>
  <si>
    <t>支持方向</t>
  </si>
  <si>
    <t>区（市）县</t>
  </si>
  <si>
    <t>申报单位名称</t>
  </si>
  <si>
    <t>统一社会信用代码</t>
  </si>
  <si>
    <t>申报支持金额</t>
  </si>
  <si>
    <t>评审建议金额</t>
  </si>
  <si>
    <t>审计建议金额</t>
  </si>
  <si>
    <t>审减金额</t>
  </si>
  <si>
    <t>审减原因</t>
  </si>
  <si>
    <t>备注</t>
  </si>
  <si>
    <t>支持企业开展“品牌”出海</t>
  </si>
  <si>
    <t>四川天府新区</t>
  </si>
  <si>
    <t>四川觉晓科技有限公司</t>
  </si>
  <si>
    <t>91510100396416853H</t>
  </si>
  <si>
    <t>发票号为25312000000007590861的备注期间为2024年，不予认定，扣除其余专用发票可抵扣进项税后，审定支出金额37.48万元，建议支持金额18.74万元。</t>
  </si>
  <si>
    <t>四川格锐特科技有限公司</t>
  </si>
  <si>
    <t>91510100MA6CT1KT49</t>
  </si>
  <si>
    <t>1、海外营销费用扣除2025年1月的两张发票备注费用期间为2024年的金额，且扣除专用发票可抵扣进项税，审定支出金额19.40万元；
2、产品认证扣除专用发票可抵扣进项税额，审定支出金额0.98万元；
3、综上，海外营销费用与产品认证合计实际支出20.38万元，建议支持金额10.19万元。</t>
  </si>
  <si>
    <t>成都安普乐进出口贸易有限公司</t>
  </si>
  <si>
    <t>91510100MA69UYCY7G</t>
  </si>
  <si>
    <t>1、“采购直达市场商机“业务，扣除专用发票可抵扣进项税，审定支出金额0.62万元；
2、“金品诚企”业务，依据企业补充的服务开通截图，实际付款在2024年，不予认定；
3、“外贸直通车”业务，扣除专用发票可抵扣进项税，审定支出金额4.72万元；”
4、“TK技术服务协议”、“中国制造网英文站”业务按照合同约定的服务时间分摊至政策可支持项目期间内金额，且扣除专用发票可抵扣进项税，审定支出金额0.57万元；
5、综上，海外营销费用实际支出5.91万元，不符合政策要求的合计实际支出超10万元，建议不予支持。</t>
  </si>
  <si>
    <t>成都道森钻采设备有限公司</t>
  </si>
  <si>
    <t>91510100MA67KKPW9G</t>
  </si>
  <si>
    <t>按照2025年12月31日汇率测算发票金额，审定支出21.29万元，建议支持金额10.65万元。</t>
  </si>
  <si>
    <t>四川恒锐通能源科技有限公司</t>
  </si>
  <si>
    <t>91510100MA64F4RP0P</t>
  </si>
  <si>
    <t>申报费用0.90万元，不符合政策要求的实际支出超10万元，建议不予支持。</t>
  </si>
  <si>
    <t>四川小新立成电子商务有限公司</t>
  </si>
  <si>
    <t>91510100MABLL0L710</t>
  </si>
  <si>
    <t>按照2025年12月31日汇率测算发票金额，审定支出19.67万元，建议支持金额9.84万元。</t>
  </si>
  <si>
    <t>成都迪克家科技有限公司</t>
  </si>
  <si>
    <t>91510100MAC3A1B17D</t>
  </si>
  <si>
    <t>成都家次方科技有限公司</t>
  </si>
  <si>
    <t>91510100MA6439P28N</t>
  </si>
  <si>
    <t>达时科科技有限责任公司</t>
  </si>
  <si>
    <t>91510100MA67FL0L5H</t>
  </si>
  <si>
    <t>1、“金品诚企AI、出口通、全球宝“业务，按照合同约定分摊政策可支持项目期间内的费用金额，且扣除专用发票可抵扣进项税，审定支出金额为1.40万元；
2、“外贸直通车”业务，扣除专用发票可抵扣进项税，审定支出金额10.14万元；
3、“亚马逊广告”业务，按照对账单金额测算，审定支出金额13.05万元；
4、综上，海外营销费用实际支出24.59万元，建议支持金额12.30万元。</t>
  </si>
  <si>
    <t>进出口贸易融资</t>
  </si>
  <si>
    <t>四川萃趣在线国际贸易股份有限公司</t>
  </si>
  <si>
    <t>915101003320894511</t>
  </si>
  <si>
    <t>贷款金额大于进出口额，按照进出口额重新计算利息。</t>
  </si>
  <si>
    <t>成都市鼎诺科化工有限公司</t>
  </si>
  <si>
    <t>91510100MA65MGBF9K</t>
  </si>
  <si>
    <t>审减不归属于政策支持项目期间内的利息发生额。</t>
  </si>
  <si>
    <t>四川蜀物广润物流有限公司</t>
  </si>
  <si>
    <t>91510100332114063R</t>
  </si>
  <si>
    <t>杰夫微电子（四川）有限公司</t>
  </si>
  <si>
    <t>91510100MA61W33K4Q</t>
  </si>
  <si>
    <t>四川铵海供应链管理有限公司</t>
  </si>
  <si>
    <t>91510100MACX6AH07K</t>
  </si>
  <si>
    <t>四川博明锐欣进出口贸易有限公司</t>
  </si>
  <si>
    <t>91510107MA6AB29BXH</t>
  </si>
  <si>
    <t>浙江民泰商业银行成都武侯支行、四川新网银行贷款金额按照政策最高支持利率重新计算利息。</t>
  </si>
  <si>
    <t>支持企业拓展离岸服务外包业务</t>
  </si>
  <si>
    <t>成都乐信圣文科技有限责任公司</t>
  </si>
  <si>
    <t>91510100MA6CC88W9J</t>
  </si>
  <si>
    <t>诺基亚通信（成都）有限公司</t>
  </si>
  <si>
    <t>91510100MA61RHA73Y</t>
  </si>
  <si>
    <t>成都东部新区</t>
  </si>
  <si>
    <t>四川轮胎橡胶（集团）股份有限公司</t>
  </si>
  <si>
    <t>915120002068734482</t>
  </si>
  <si>
    <t>1、国际管理体系认证不属于初次认证认证费/认证证书换证当年的审核费用，不予认定；
2、产品认证中工厂审查费、才旅费、技术服务费、延期费用不予支持，且扣除专用发票可抵扣进项税，审定支出金额38.80万元；
3、综上，国际管理体系认证、产品认证合计实际支出38.80万元，建议支持金额19.40万元。</t>
  </si>
  <si>
    <t>四川凯迈新能源有限公司</t>
  </si>
  <si>
    <t>91510112MA61WU2AX1</t>
  </si>
  <si>
    <t>斯马特诊断技术（成都）有限公司</t>
  </si>
  <si>
    <t>91510100MAC47U4K1W</t>
  </si>
  <si>
    <t>成都高新区</t>
  </si>
  <si>
    <t>四川格润创安固科技有限公司</t>
  </si>
  <si>
    <t>91510000098333312A</t>
  </si>
  <si>
    <t>1、“金品诚企AI”业务，按照合同约定及实际支付金额分摊政策可支持项目期间内的费用金额，且扣除专用发票可抵扣进项税，审定支出金额3.95万元；
2、“外贸直通车”业务，扣除专用发票可抵扣进项税，审定支出金额8.25万元；
3、综上，海外营销费用实际支出金额12.20万元，建议支持金额6.10万元。</t>
  </si>
  <si>
    <t>成都翌宸贸易有限公司</t>
  </si>
  <si>
    <t>91510100350604867G</t>
  </si>
  <si>
    <t>1、企业反馈订单号P2509197781652158为2026年费用，全额扣除；
2、合同编号为P2501023311367215实际付款时间为2024年，全额扣除。
3、P2511203051784586和P2501148535226922依据实际服务时间进行摊销2025年实际费用；
4、“外贸直通车”业务，对取得增值税专用发票部分扣除可抵扣税额，依据对账单计算25年实际支出；
5、综上，海外营销费用实际支出10.11万元，建议支持金额5.06万元。</t>
  </si>
  <si>
    <t>四川弗克斯科技有限公司</t>
  </si>
  <si>
    <t>91510100MA68KEDQ8Y</t>
  </si>
  <si>
    <t>1、“出口通AI”业务，按照合同约定分摊政策可支持项目期间内的费用金额，且扣除专用发票可抵扣进项税，审定支出金额2.54万元；
2、“外贸直通车”业务，按照付款金额且扣除专用发票可抵扣进项税，审定支出金额3.77万元；
3、“中国制造英文站”业务，按照合同约定分摊政策可支持项目期间内的费用金额，且扣除专用发票可抵扣进项税，审定支出金额3.14万元；
4、综上，海外营销费用实际支出9.45万元，不符合政策要求的实际支出超10万元，建议不予支持。</t>
  </si>
  <si>
    <t>四川省宏骏科技有限公司</t>
  </si>
  <si>
    <t>915101003954558344</t>
  </si>
  <si>
    <t>除“外贸直通车”业务外，其余合同付款凭证日期均不在政策支持项目期间内，审定支出金额4.72万元，不符合政策要求的实际支出超10万元，建议不予支持。</t>
  </si>
  <si>
    <t>四川巴世富贸易有限公司</t>
  </si>
  <si>
    <t>91510100MA7FNX3089</t>
  </si>
  <si>
    <t>1、海外营销费用“外贸直通车”业务，扣除专用发票可抵扣进项税，审定支出金额1.06万元；
2、海外营销费用“出口通”业务，企业反馈为2026年费用，无法提供开通时间，不予认定；
3、产品认证，扣除专用发票可抵扣进项税，审定支出金额16.78万元；
4、综上，海外营销费用、产品认证合计实际支出17.84万元，建议支持金额8.92万元。</t>
  </si>
  <si>
    <t>成都景瑞特科技有限公司</t>
  </si>
  <si>
    <t>91510100MA62QTXT8R</t>
  </si>
  <si>
    <t>1、海外营销费用“外贸直通车”业务，审减发票无备注、合同无相关金额，部分对账单期间消费金额与发票金额按照孰低计量，且扣除专用发票可抵扣进项税，审定支出金额9.63万元；
2、海外营销费用“金品诚企AI”业务，按照合同约定分摊政策可支持项目期间内的费用金额，且扣除专用发票可抵扣进项税，审定支出金额2.39万元；
3、海外营销费用“GoogleAds开户及账户运营服务”业务，政策支持项目期间内对账单消费金额大于充值金额，以充值金额为准，且扣除专用发票可抵扣进项税，审定支出金额27.08万元；
4、产品认证扣除专用发票可抵扣进项税，审定支出0.18万元；
5、综上，海外营销费用与产品认证费用合计支出39.28万元，审定补贴金额19.64万元。</t>
  </si>
  <si>
    <t>四川汇利实业有限公司</t>
  </si>
  <si>
    <t>91510000797895859K</t>
  </si>
  <si>
    <t>国际管理体系认证，“GMP认证”查询显示已注销，扣除GMP审核费用，且扣除专用发票可抵扣进项税，审定支出金额10.29万元，建议支持金额5.15万元。</t>
  </si>
  <si>
    <t>四川蝗虫网络科技有限公司</t>
  </si>
  <si>
    <t>91510100MA62NW8F60</t>
  </si>
  <si>
    <t>1、“外贸直通车”业务，扣除了发票中包含2024年的费用，以及一份2.87万元的发票企业无法提供对账单全额扣除；
2、服务内容为OKKI部分提供了合同但无发票，企业未申请该笔费用；
3、其余合同依据获取的服务开通时间进行了摊销，另有一张2025年3月7日发票未提供对应的合同及付款记录，其余反馈为2024年费用全额扣除；
4、综上，海外营销费用实际支出42.31万元，建议支持金额21.16万元。</t>
  </si>
  <si>
    <t>成都蝗虫日用品有限公司</t>
  </si>
  <si>
    <t>91510100MA65739KX0</t>
  </si>
  <si>
    <t>1、“金品诚企AI”业务，按照合同约定分摊政策可支持项目期间内的费用金额，审定支出金额3.17万元；
2、“外贸直通车”业务，按照对账单消费金额，且扣除可抵扣进项税，审定支出金额8.08万元；
3、海外营销费用实际支出11.25万元，建议支持金额5.63万元。</t>
  </si>
  <si>
    <t>成都普什医疗科技有限公司</t>
  </si>
  <si>
    <t>91510100785423440P</t>
  </si>
  <si>
    <t>扣除专用发票可抵扣进项税，审定支出金额44.60万元，建议支持金额22.30万元。</t>
  </si>
  <si>
    <t>四川瑞进特科技有限公司</t>
  </si>
  <si>
    <t>91510100698852538Q</t>
  </si>
  <si>
    <t>1、“金品诚企AI”业务，企业拒绝提供服务开通时间，无法判断是否属于2025年费用，不予认定；
2、“外贸直通车”业务，扣除一笔业务发生之前充值1万的付款凭证，按照付款凭证金额且扣除可抵扣进项税，审定支出金额5.66万元；
3、“小满SaaS软件产品及服务销售”业务，按照合同约定分摊政策可支持项目期间内的费用金额，且扣除专用发票可抵扣进项税，审定支出金额2.47万元；
4、“思亿欧外贸快车6.0版购买”业务，按照合同约定分摊政策可支持项目期间内的费用金额，且扣除专用发票可抵扣进项税，审定支出金额1.58万元；
5、“网易企业产品服务”业务为开通网易邮箱，不予认定；
6、综上，海外营销费用实际支出9.71万元，不符合政策要求的实际支出超10万元，建议不予支持。</t>
  </si>
  <si>
    <t>四川汇源光通信有限公司</t>
  </si>
  <si>
    <t>91510100740326460M</t>
  </si>
  <si>
    <t>1、企业管理体系证书非国际管理体系认证，审定支出金额为0.00万元；
2、产品认证中扣除泰尔认证中心有限公司产品认证属于换证，不予认定；与成都思培安信息技术有限公司签订的CMMI-3评估咨询合同9.5万中包括咨询费用，无法区分出检测费用和认证费用，不予认定；故产品认证审定支出0.00万元；
3、海外营销费用“出口通AI”业务，审定支出3.38万元；
4、综上，海外营销费用与产品认证合计实际支出3.38万元，不符合政策要求的实际支出超10万元，建议不予支持。</t>
  </si>
  <si>
    <t>四川泰升蓝科技有限公司</t>
  </si>
  <si>
    <t>91510100350525835B</t>
  </si>
  <si>
    <t>1、“外贸直通车”业务，2025年6月至12月审定金额按照对账单和增值税普通发票金额孰低确定，审定支出金额13.73万元；
2、“小满SaaS软件产品及服务销售”、“中国制造网英文站”业务，按照合同约定分摊政策可支持项目期间内的费用金额，且扣除专用发票可抵扣进项税，审定支出金额2.88万元；
3、综上，海外营销费用实际支出16.61万元，建议支持金额8.31万元。</t>
  </si>
  <si>
    <t>希望深蓝空调制造有限公司</t>
  </si>
  <si>
    <t>91510100202506421M</t>
  </si>
  <si>
    <t>1、海外营销费用按照合同约定分摊政策可支持项目期间内的费用金额，且扣除专用发票可抵扣进项税，审定支出金额2.27万元；
2、产品认证扣除专用发票可抵扣进项税，审定支出金额10.36万元；
3、综上，海外营销费用与产品认证费用合计实际支出金额12.63万元，建议支持金额6.32万元。</t>
  </si>
  <si>
    <t>绿森帕铿科技（成都）有限公司</t>
  </si>
  <si>
    <t>91510100MAC85RUB89</t>
  </si>
  <si>
    <t>1、经核查企业提供的直通车扣款流水，截至2025年5月13日，共扣款51694.44元，发票开具金额为156509.85元；
2、经核查扣款流水，拟认可4份发票，审定支出金额为4.59万元，不符合政策要求的实际支出超10万元，建议不予支持。</t>
  </si>
  <si>
    <t>爱发科东方检测技术（成都）有限公司</t>
  </si>
  <si>
    <t>91510100MA6BTDNT5H</t>
  </si>
  <si>
    <t>1、国际管理体系认证扣除差旅费，且扣除专用发票可抵扣进项税，审定支出金额5.24万元；
2、产品认证扣除专用发票可抵扣进项税，审定支出金额15.65万元；
3、综上，国际管理体系认证、产品认证合计实际支出20.89万元，建议支持金额10.45万元。</t>
  </si>
  <si>
    <t>成都拓普森科技有限公司</t>
  </si>
  <si>
    <t>91510100MA61XMXP37</t>
  </si>
  <si>
    <t>1、“外贸直通车“业务，扣除付款凭证日期不在政策支持项目期间内金额，按照付款凭证金额测算且扣除专用发票可抵扣进项税，审定支出11.32万元；
2、“顶级展位”、“AI”软件业务，扣除发票、付款凭证日期不在政策支持项目期间内金额，按照合同约定分摊政策可支持项目期间内的费用金额，且扣除专用发票可抵扣进项税，审定支出金额2.06万元；
3、“谷歌”业务，扣除发票日期不在政策支持项目期间内金额，审定支出金额8.37万元；
4、产品认证扣除可抵扣进项税，审定支出金额0.75万元；
5、综上，海外营销费用与产品认证合计实际支出金额22.50万元，建议支持金额11.25万元。</t>
  </si>
  <si>
    <t>成都蓉博通信技术有限公司</t>
  </si>
  <si>
    <t>91510100MAAGULJ87E</t>
  </si>
  <si>
    <t>国际管理体系认证监督审核费用不属于支持范围，扣除后审定支出金额小于10万元，不符合政策要求的实际支出超10万元，建议不予支持。</t>
  </si>
  <si>
    <t>四川麦孚瑞科技股份有限公司</t>
  </si>
  <si>
    <t>91510100MABLQ9KK3W</t>
  </si>
  <si>
    <t>1、国际管理体系认证扣除专用发票可抵扣进项税，审定支出金额0.50万元；
2、产品认证，企业反馈合同金额27万元“5G移动数据终端、移动数据终端”的付款凭证日期在2026年，不予认定；补充的芸豆智能科技（上海）有限公司说明无法证明其与认证机构的委托关系，不予认定；扣除专用发票可抵扣进项税，审定支出金额13.35万元；
3、综上，国际管理体系认证、产品认证合计实际支出13.85万元，建议支持金额6.93万元。</t>
  </si>
  <si>
    <t>成都华芯智云科技有限公司</t>
  </si>
  <si>
    <t>915101075671510458</t>
  </si>
  <si>
    <t>1、“外贸直通车”业务，按照实际付款金额且扣除专用发票可抵扣进项税，审定支出金额5.66万元；
2、“出口通AI”业务，按照合同约定分摊政策可支持项目期间内的费用金额，且扣除专用发票可抵扣进项税，审定支出金额0.26万元；
3、“谷歌广告推广”业务发票金额大于对账单实际扣费金额，审定支出金额11.60万元；
4、产品认证无法提供认证机构具有的认证资质，不予认定；
5、综上，海外营销费用与产品认证合计实际支出17.52万元，建议支持金额8.76万元。</t>
  </si>
  <si>
    <t>四川格兰泰克新能源科技有限公司</t>
  </si>
  <si>
    <t>91510107MA6CHH016W</t>
  </si>
  <si>
    <t>1、“外贸直通车”业务，扣除两张发票备注费用日期不在政策支持项目期间内的金额，审定支出金额16.07万元；
2、“金品诚企AI”业务、6.30万元“问鼎”业务、“顶级展位”业务，按照合同约定分摊政策可支持项目期间内的费用金额，且扣除专用发票可抵扣进项税，审定支出金额7.27万元；
3、11.12万元“问鼎”业务，服务履约日期不在政策可支持项目期间内，不予认定；
4、综上，海外营销费用实际支出23.34万元，建议支持金额11.67万元。</t>
  </si>
  <si>
    <t>芽塘品牌管理（成都）有限公司</t>
  </si>
  <si>
    <t>91510100MAACHCXW3K</t>
  </si>
  <si>
    <t>1、“外贸直通车”业务，截止发票显示服务期2025年11月，提供的付款凭证预充值金额为32万元，小于发票金额及对账单消费金额，且扣除专用发票可抵扣进项税，审定支出金额30.19万元；
2、“金品诚企AI”业务，按照合同约定分摊政策可支持项目期间内的费用金额，且扣除专用发票可抵扣进项税，审定支出金额6.72万元；
3、综上，海外营销费用实际支出金额36.91万元，建议支持金额18.46万元。</t>
  </si>
  <si>
    <t>成都泓睿科技有限责任公司</t>
  </si>
  <si>
    <t>91510100064333445J</t>
  </si>
  <si>
    <t>1、海外营销费用按照合同约定分摊政策可支持项目期间内的费用金额，且扣除专用发票可抵扣进项税，审定支出金额2万元；
2、国际管理体系认证中环境管理体系和职业安全管理体系为监督审核费用不予认定，CMMI认证在国家认证认可监督管委员会无法查询不予认定，审定支出金额1.89万元；
3、产品认证中包含了差旅费等不在政策支持范围内金额，企业无法拆分不予认定；
4、综上，海外营销费用、国际管理体系认证、产品认证合计实际支出金额3.89万元，不符合政策要求的实际支出超10万元，建议不予支持。</t>
  </si>
  <si>
    <t>成都柒柒柒鑫涞科技有限责任公司</t>
  </si>
  <si>
    <t>91510116MACQLG7M5B</t>
  </si>
  <si>
    <t>1、“外贸直通车”业务，扣除发票号码尾号为4566的发票备注费用期间为2024年，且扣除专用发票可抵扣进项税，审定支出金额12.29万元；
2、海外营销费用剩余合同，按照合同约定分摊政策可支持项目期间内的费用金额，且扣除专用发票可抵扣进项税，P2512017950454927的合同无服务开通依据不予认定，审定支出金额5.15万元；
3、综上，海外营销费用实际支出17.44万元，建议支持金额8.72万元。</t>
  </si>
  <si>
    <t>成都斯马特科技股份有限公司</t>
  </si>
  <si>
    <t>91510100052533028R</t>
  </si>
  <si>
    <t>1、国际管理体系认证费用为监督审核费用，且证书日期不在政策支持项目期间内，不予认定；
2、海外营销费用“媒体平台网络推广代理服务”业务，按照对账单扣费金额测算，审定支出金额0.35万元；
3、海外营销费用“谷歌(Google)平台营销推广”业务，扣除发票日期不在政策支持项目期间内的金额，且扣除可抵扣进项税，审定支出金额27.40万元；
4、海外营销费用“维易网络”业务，按照合同约定分摊政策可支持项目期间内的费用金额，且扣除专用发票可抵扣进项税，审定支出金额9.16万元；
5、海外营销费用百度推广不仅是海外推广还包含国内推广，无法区分，不予认定；
6、综上，海外营销费用与管理体系认证合计实际支出36.91万元，建议支持金额18.46万元。</t>
  </si>
  <si>
    <t>成都隆润创时科技有限公司</t>
  </si>
  <si>
    <t>91510100MA62NM7N85</t>
  </si>
  <si>
    <t>1、“外贸直通车”业务，企业仅能提供4万元的直通车付款凭证，且扣除专用可抵扣进项税，审定支出金额3.78万元；
2、“顶级橱窗”业务，未提供发票，不予认定；
3、“出口通AI”业务、"金品诚企AI”业务，按照合同约定分摊政策可支持项目期间内的费用金额，且扣除专用发票可抵扣进项税，审定支出金额11万元；
4、综上，海外营销费用实际支出14.78万元，建议支持金额7.39万元。</t>
  </si>
  <si>
    <t>四川千正科技有限责任公司</t>
  </si>
  <si>
    <t>91510100331959187F</t>
  </si>
  <si>
    <t>发票金额大于谷歌广告扣费金额，且扣除2025年11、12月未开具发票的广告扣费金额，审定支出金额49.03万元，建议支持金额24.52万元。</t>
  </si>
  <si>
    <t>四川赛科斯机电科技有限公司</t>
  </si>
  <si>
    <t>91510100MA61UYNA3K</t>
  </si>
  <si>
    <t>1、“顶级展位”、“橱窗搜索关键词”业务，按照合同约定分摊政策可支持项目期间内的费用金额，且扣除专用发票可抵扣进项税，审定支出金额17.53万元；
2、”外贸直通车”业务，扣除2025年1月开具发票金额，且扣除专用发票可抵扣进项税，审定支出金额4.60万元；
3、综上，海外营销费用实际支出22.13万元，建议支持金额11.07万元。</t>
  </si>
  <si>
    <t>成都柯恩斯科技有限公司</t>
  </si>
  <si>
    <t>91510100594699647L</t>
  </si>
  <si>
    <t>扣除专用发票可抵扣进项税，审定支出金额45.45万元，建议支持金额22.73万元。</t>
  </si>
  <si>
    <t>四川筠益工业设备有限公司</t>
  </si>
  <si>
    <t>91510100MA61T696X1</t>
  </si>
  <si>
    <t>1、海外营销费用“中文制造网英文站”业务，扣除专用发票可抵扣进项税，审定支出金额5.66万元；
2、海外营销费用“外贸直通车”业务，扣除专用发票可抵扣进项税，审定支出金额1.88万元；
3、海外营销费用“出口通AI”业务，按照合同约定分摊政策可支持项目期间内的费用金额，且扣除专用发票可抵扣进项税，审定支出金额1.03万元；
4、海外营销费用“顶级展位”业务，按照合同约定分摊政策可支持项目期间内的费用金额，且扣除专用发票可抵扣进项税，审定支出金额0.24万元；
5、海外营销费用“宜选网5G旺站技术服务”业务，按照合同约定分摊政策可支持项目期间内的费用金额，且扣除专用发票可抵扣进项税，审定支出金额0.24万元；
6、产品认证扣除专用发票可抵扣进项税，审定支出金额0.41万元；
7、综上，海外营销费用与产品认证合计实际支出9.46万元，不符合政策要求的实际支出超10万元，建议不予支持。</t>
  </si>
  <si>
    <t>成都德波钢铁有限公司</t>
  </si>
  <si>
    <t>91510100054910077D</t>
  </si>
  <si>
    <t>1、海外营销费用按照合同约定分摊政策可支持项目期间内的费用金额，且扣除专用发票可抵扣进项税，审定支出金额8.26万元；
2、国际管理体系认证的认证机构和发票开具方不一致，无授权书，且经查询实际活动为监督审核，不予认定；
3、产品认证依据补充的费用明细，扣除了辅导服务费，审定支出金额2.31万元；
4、综上，海外营销费用、国际管理体系认证、产品认证合计实际支出10.57万元，建议支持金额5.29万元。</t>
  </si>
  <si>
    <t>成都纵横融合科技有限公司</t>
  </si>
  <si>
    <t>91510100MA6CAH6591</t>
  </si>
  <si>
    <t>按照对账单扣费金额测算，且扣除专用发票可抵扣进项税，审定支出金额22.77万元，建议支持金额11.39万元。</t>
  </si>
  <si>
    <t>成都万创科技股份有限公司</t>
  </si>
  <si>
    <t>915101007377232116</t>
  </si>
  <si>
    <t>1、海外营销费用依据实际扣款记录，审定支出金额4.18万元；
2、产品认证扣除专用发票可抵扣进项税，审定支出金额2.37万元；
3、综上，海外营销费用与产品认证合计实际支出6.55万元，不符合政策要求的实际支出超10万元，建议不予支持。</t>
  </si>
  <si>
    <t>成都晨电智能科技有限公司</t>
  </si>
  <si>
    <t>91510122394478823T</t>
  </si>
  <si>
    <t>1、境外商标注册，扣除专用发票可抵扣进项税，审定支出金额63.07万元；
2、产品认证，扣除发票日期不在政策支持项目期间内的金额，且扣除专用发票可抵扣进项税，审定支出金额19.20万元；
3、综上，境外商标注册、产品认证合计实际支出82.27万元，建议支持金额41.14万元。</t>
  </si>
  <si>
    <t>成都迈普国际信息技术有限公司</t>
  </si>
  <si>
    <t>91510100674343341E</t>
  </si>
  <si>
    <t>扣除2025年4月15日签订的两份合同加急费共计1万元，审定支出金额21.66万元，建议支持金额10.83万元。</t>
  </si>
  <si>
    <t>四川省东透电气有限公司</t>
  </si>
  <si>
    <t>91510000052175662B</t>
  </si>
  <si>
    <t>海外营销费用按照合同约定或申请单位补充说明，分摊政策可支持项目期间内的费用金额，审定支出金额12.26万元，建议支持金额6.13万元</t>
  </si>
  <si>
    <t>四川沐文瀚科技有限公司</t>
  </si>
  <si>
    <t>91510100MAE9K1029P</t>
  </si>
  <si>
    <t>1、海外营销费用18万元发票，付款日期在2024年不予认定；
2、按照合同约定分摊政策可支持项目期间内的费用金额，审定支出金额12.62万元，建议支持金额6.31万元。</t>
  </si>
  <si>
    <t>成都觅瑞科技有限公司</t>
  </si>
  <si>
    <t>91510100MA62NHT142</t>
  </si>
  <si>
    <t>扣除专用发票可抵扣进项税，扣除工厂检查费，审定支出金额82.99万元，建议支持金额41.50万元。</t>
  </si>
  <si>
    <t>博西尼（成都）信息技术有限公司</t>
  </si>
  <si>
    <t>91510100057452657G</t>
  </si>
  <si>
    <t>扣除一笔发票备注期间为2024年的金额，且扣除专用发票可抵扣进项税，审定支出金额13.98万元，建议支持金额6.99万元。</t>
  </si>
  <si>
    <t>成都科奥达光电技术有限公司</t>
  </si>
  <si>
    <t>9151010071604368XX</t>
  </si>
  <si>
    <t>1、海外营销费用“全球搜V6.0套餐”业务，按照合同约定分摊政策可支持项目期间内的费用金额，且扣除专用发票可抵扣进项税，审定支出金额2.79万元；
2、产品认证依据补充的合同资料显示，该笔费用属于产品认证年金，且FDA证书非产品认证证书，不在支持范围内，不予认定；
3、综上，海外营销费用与产品认证合计实际支出2.79万元；不符合政策要求的实际支出超10万元，建议不予支持。</t>
  </si>
  <si>
    <t>成都奔流标识制作有限责任公司</t>
  </si>
  <si>
    <t>915101007774529461</t>
  </si>
  <si>
    <t>1、“问鼎”、“顶级展位品牌”业务，按照合同约定分摊政策可支持项目期间内的费用金额，且扣除专用发票可抵扣进项税，审定支出金额11.82万元；
2、“金品诚企AI”业务，按照合同约定分摊政策可支持项目期间内的费用金额，且扣除专用发票可抵扣进项税，审定支出金额43.79万元；
3、“外贸直通车”业务，扣除专用发票可抵扣进项税，审定支出金额18.61万元；
4、综上，海外营销费用实际支出74.22万元，建议支持金额37.12万元。</t>
  </si>
  <si>
    <t>四川甲骨文标识制作有限责任公司</t>
  </si>
  <si>
    <t>91510100321569847E</t>
  </si>
  <si>
    <t>海外营销费用提供的银行回单与合同无法对应，合同均为"海外直通车"合同，回单为支付“金品诚企”，海外营销费用不予认定，扣除海外营销费用后不符合政策要求的实际支出超10万元，建议不予支持。</t>
  </si>
  <si>
    <t>成都大唐线缆有限公司</t>
  </si>
  <si>
    <t>91510100782679379M</t>
  </si>
  <si>
    <t>扣除专用发票可抵扣进项税，审定支出金额13.03万元，建议支持金额6.52万元。</t>
  </si>
  <si>
    <t>四川省迈锐克国际贸易有限公司</t>
  </si>
  <si>
    <t>91510100MABWUNDM5W</t>
  </si>
  <si>
    <t>1、海外营销费用“中企动力跨境产品技术服务”、“出口通AI”业务，按照合同约定分摊政策可支持项目期间内的费用金额，审定支出金额8.03万元，不符合政策要求的实际支出超10万元，建议不予支持。</t>
  </si>
  <si>
    <t>四川深远石油钻井工具股份有限公司</t>
  </si>
  <si>
    <t>91510100679655395W</t>
  </si>
  <si>
    <t>按照2025年12月31日汇率测算，审定支出金额12.08万元，建议支持金额6.04万元。</t>
  </si>
  <si>
    <t>成都惠利特自动化科技有限公司</t>
  </si>
  <si>
    <t>91510100099232126X</t>
  </si>
  <si>
    <t>扣除专用发票可抵扣进项税</t>
  </si>
  <si>
    <t>新骅光医疗科技集团有限公司</t>
  </si>
  <si>
    <t>91510000309306016R</t>
  </si>
  <si>
    <t>项目期内贷款金额大于进出口额，按照进出口额重新计算利息。</t>
  </si>
  <si>
    <t>成都贝施美医疗科技股份有限公司</t>
  </si>
  <si>
    <t>91510100MA6BXF4711</t>
  </si>
  <si>
    <t>成都亿佰特电子科技有限公司</t>
  </si>
  <si>
    <t>91510100594693114G</t>
  </si>
  <si>
    <t>成都百施特金刚石钻头有限公司</t>
  </si>
  <si>
    <t>915101007160670597</t>
  </si>
  <si>
    <t>普诚创智（成都）科技有限公司</t>
  </si>
  <si>
    <t>9151010039447681X0</t>
  </si>
  <si>
    <t>成都瑞琦医疗科技有限责任公司</t>
  </si>
  <si>
    <t>91510100713042665P</t>
  </si>
  <si>
    <t>成都金钨硬质合金有限公司</t>
  </si>
  <si>
    <t>91510100587578441X</t>
  </si>
  <si>
    <t>四川康泽宏云国际贸易有限公司</t>
  </si>
  <si>
    <t>91510100MA6ATE708F</t>
  </si>
  <si>
    <t>成都太科光电技术有限责任公司</t>
  </si>
  <si>
    <t>915101007377261997</t>
  </si>
  <si>
    <t>成都思越智能装备股份有限公司</t>
  </si>
  <si>
    <t>91510100MA6CDAY97U</t>
  </si>
  <si>
    <t>成都通威鱼有限公司</t>
  </si>
  <si>
    <t>91510100752807579B</t>
  </si>
  <si>
    <t>部分项目期内贷款金额大于进出口额，按照进出口额重新计算利息。</t>
  </si>
  <si>
    <t>成都泰美克晶体技术有限公司</t>
  </si>
  <si>
    <t>91510100748076187W</t>
  </si>
  <si>
    <t>成都摩尔生物医药有限公司</t>
  </si>
  <si>
    <t>91510100730194679E</t>
  </si>
  <si>
    <t>四川省外贸集团成都进出口有限责任公司</t>
  </si>
  <si>
    <t>91510100737718308W</t>
  </si>
  <si>
    <t>成都合盛高科科技有限公司</t>
  </si>
  <si>
    <t>91510100394383728R</t>
  </si>
  <si>
    <t>成都国赢科技有限公司</t>
  </si>
  <si>
    <t>91510100MA6C8DXG9J</t>
  </si>
  <si>
    <t>成都晶宝时频技术股份有限公司</t>
  </si>
  <si>
    <t>91510100755965740W</t>
  </si>
  <si>
    <t>成都汇通西电电子有限公司</t>
  </si>
  <si>
    <t>91510100797817017H</t>
  </si>
  <si>
    <t>成都声立德克技术有限公司</t>
  </si>
  <si>
    <t>9151010055640019XR</t>
  </si>
  <si>
    <t>成都同创伟业新能源科技有限公司</t>
  </si>
  <si>
    <t>91510100060082941H</t>
  </si>
  <si>
    <t>1、审减工商银行贷款1月利息支出中罚息部分。
2、项目期内贷款金额大于进出口额，按照进出口额重新计算利息。</t>
  </si>
  <si>
    <t>成都五牛科技有限公司</t>
  </si>
  <si>
    <t>915101007130193261</t>
  </si>
  <si>
    <t>四川善水科技有限公司</t>
  </si>
  <si>
    <t>91510000590498856K</t>
  </si>
  <si>
    <t>1、企业申报有误，审减10月31日支付建行4291.81元。
2、审减不归属于政策支持项目期间内的利息发生额。</t>
  </si>
  <si>
    <t>四川盈嘉合生科技有限公司</t>
  </si>
  <si>
    <t>91510100343059418K</t>
  </si>
  <si>
    <t>成都新合记机械有限公司</t>
  </si>
  <si>
    <t>91510100780120061R</t>
  </si>
  <si>
    <t>四川汇英光电科技有限公司</t>
  </si>
  <si>
    <t>91510100MA61RAHM1C</t>
  </si>
  <si>
    <t>成都健腾生物技术有限公司</t>
  </si>
  <si>
    <t>915101007774635733</t>
  </si>
  <si>
    <t>四川嘉兴行贸易有限公司</t>
  </si>
  <si>
    <t>91510100MA61T24C6N</t>
  </si>
  <si>
    <t>成都克莱蒙医药科技有限公司</t>
  </si>
  <si>
    <t>91510100069787745G</t>
  </si>
  <si>
    <t>四川高尔美国际贸易有限公司</t>
  </si>
  <si>
    <t>91510100MA6DH8RX64</t>
  </si>
  <si>
    <t>步克（成都）能源技术有限责任公司</t>
  </si>
  <si>
    <t>91510100MA6CX2YR1U</t>
  </si>
  <si>
    <t>爱发科东方真空（成都）有限公司</t>
  </si>
  <si>
    <t>91510100732350305F</t>
  </si>
  <si>
    <t>四川艾默肯科技有限公司</t>
  </si>
  <si>
    <t>91510100MA61T1HLXQ</t>
  </si>
  <si>
    <t>成都明夷电子科技股份有限公司</t>
  </si>
  <si>
    <t>91510100MA61R5XP4P</t>
  </si>
  <si>
    <t>成都智科通信技术股份有限公司</t>
  </si>
  <si>
    <t>915101005589856540</t>
  </si>
  <si>
    <t>四川青益纯医药科技有限公司</t>
  </si>
  <si>
    <t>91510100395259403Y</t>
  </si>
  <si>
    <t>成都泰格微波技术股份有限公司</t>
  </si>
  <si>
    <t>91510100788134847X</t>
  </si>
  <si>
    <t>四川新荷花中药饮片股份有限公司</t>
  </si>
  <si>
    <t>91510100734795009L</t>
  </si>
  <si>
    <t>该企业原提供0003、0012号上海浦东发展银行借款合同的3月利息支出凭证有误，现重新补充提供资料后，按照实际利息支出金额测算补贴，审减0.26万元。</t>
  </si>
  <si>
    <t>厚普清洁能源（集团）股份有限公司</t>
  </si>
  <si>
    <t>91510100768641294J</t>
  </si>
  <si>
    <t>成都邦普切削刀具股份有限公司</t>
  </si>
  <si>
    <t>91510100725362949Q</t>
  </si>
  <si>
    <t>远大蜀阳生命科学（成都）有限公司</t>
  </si>
  <si>
    <t>91510100202368620M</t>
  </si>
  <si>
    <t>成都毅广汇贸易有限公司</t>
  </si>
  <si>
    <t>9151010058260433XE</t>
  </si>
  <si>
    <t>①审减不归属于政策支持项目期间内的利息发生额;②企业资料提交有误，审减6月17日企业对中行的支出金额；③微众银行、农业银行贷款按照政策最高支持利率重新计算利息。</t>
  </si>
  <si>
    <t>成都安德瑞贸易有限公司</t>
  </si>
  <si>
    <t>91510100080646679X</t>
  </si>
  <si>
    <t>1、审减不归属于政策支持项目期间内的利息发生额。
2、华夏银行贷款按照政策最高支持利率重新计算利息。</t>
  </si>
  <si>
    <t>成都恩普生医疗科技有限公司</t>
  </si>
  <si>
    <t>91510100669654620X</t>
  </si>
  <si>
    <t>成都晶九科技有限公司</t>
  </si>
  <si>
    <t>91510100665337628C</t>
  </si>
  <si>
    <t>成都巨新实业有限公司</t>
  </si>
  <si>
    <t>915101007253522574</t>
  </si>
  <si>
    <t>成都中核高通同位素股份有限公司</t>
  </si>
  <si>
    <t>91510100737746894Y</t>
  </si>
  <si>
    <t>与招商银行乐山分行签订的贷款合同为并购贷款合同（合同编号128HT20232777587），贷款金额59,278,900元，贷款用途为并购贷款，只能用于收购股权，该笔贷款与企业进出口贸易融资无关，相关利息费用补贴不予支持，审减补贴金额33.21万元。</t>
  </si>
  <si>
    <t>四川索牌科技股份有限公司</t>
  </si>
  <si>
    <t>91510100794904772J</t>
  </si>
  <si>
    <t>成都纵横通达信息工程有限公司</t>
  </si>
  <si>
    <t>91510100MA62MU7J1Y</t>
  </si>
  <si>
    <t>成都通亚欣瑞机械设备有限公司</t>
  </si>
  <si>
    <t>91510100MA61RB2L0A</t>
  </si>
  <si>
    <t>成都锦沪新材料有限公司</t>
  </si>
  <si>
    <t>91510100327420074D</t>
  </si>
  <si>
    <t>1、微众银行贷款按照政策最高支持利率重新计算利息。
2、审减8月23日支出中的本金还款与罚息。</t>
  </si>
  <si>
    <t>成都初五科技有限公司</t>
  </si>
  <si>
    <t>91510100MA6CGNCD15</t>
  </si>
  <si>
    <t>四川亚联氢能科技股份有限公司</t>
  </si>
  <si>
    <t>91510100723441862Y</t>
  </si>
  <si>
    <t>鼓励进口重点服务</t>
  </si>
  <si>
    <t>成都京东方光电科技有限公司</t>
  </si>
  <si>
    <t>915101006675566488</t>
  </si>
  <si>
    <t>成都西纳半导体有限公司</t>
  </si>
  <si>
    <t>91510100MAE78LBL1Y</t>
  </si>
  <si>
    <t>讯乐思（成都）数据服务有限公司</t>
  </si>
  <si>
    <t>91510100MA69JL605B</t>
  </si>
  <si>
    <t>成都恩希云科技有限公司</t>
  </si>
  <si>
    <t>91510100MA7HD82J6P</t>
  </si>
  <si>
    <t>企业实际收汇凭证数据大于商务部业务系统统一平台“服务外包及软件出口信息管理应用”中审核通过的离岸服务外包执行数据，按商务部业务系统统一平台“服务外包及软件出口信息管理应用”中审核通过的离岸服务外包执行数据（人民币金额）计算贴息</t>
  </si>
  <si>
    <t>成都楷码信息技术有限公司</t>
  </si>
  <si>
    <t>91510100679656152B</t>
  </si>
  <si>
    <t>成都趣加端点星科技有限公司</t>
  </si>
  <si>
    <t>91510100MA7DE77CXB</t>
  </si>
  <si>
    <t>成都天软信息技术有限公司</t>
  </si>
  <si>
    <t>915101000961451820</t>
  </si>
  <si>
    <t>成都天勇数码科技有限公司</t>
  </si>
  <si>
    <t>91510100MA673WGP49</t>
  </si>
  <si>
    <t>成都拓达聚思力信息技术有限公司</t>
  </si>
  <si>
    <t>91510100790039099X</t>
  </si>
  <si>
    <t>成都星合互娱科技有限公司</t>
  </si>
  <si>
    <t>91510100MA6BKFYK89</t>
  </si>
  <si>
    <t>成都育碧电脑软件有限公司</t>
  </si>
  <si>
    <t>9151010066759023X5</t>
  </si>
  <si>
    <t>恩士迅信息科技（成都）有限公司</t>
  </si>
  <si>
    <t>91510100780101127M</t>
  </si>
  <si>
    <t>枫国宏利信息科技服务（成都）有限公司</t>
  </si>
  <si>
    <t>91510100551088897U</t>
  </si>
  <si>
    <t>康龙化成（成都）临床研究服务有限公司</t>
  </si>
  <si>
    <t>91510100MA6AGA9A02</t>
  </si>
  <si>
    <t>联发芯软件设计（成都）有限公司</t>
  </si>
  <si>
    <t>91510100558998527X</t>
  </si>
  <si>
    <t>马士基信息处理（成都）有限公司</t>
  </si>
  <si>
    <t>91510100696255510P</t>
  </si>
  <si>
    <t>瑞萨集成电路成都有限公司</t>
  </si>
  <si>
    <t>91510100MA61WDRB09</t>
  </si>
  <si>
    <t>伍柒必乐科技（成都）有限公司</t>
  </si>
  <si>
    <t>91510100MA6CDDBJ09</t>
  </si>
  <si>
    <t>音泰思计算机技术（成都）有限公司</t>
  </si>
  <si>
    <t>91510100734813254U</t>
  </si>
  <si>
    <t>英湃（成都）科技有限公司</t>
  </si>
  <si>
    <t>915101005946906424</t>
  </si>
  <si>
    <t>友邦创新科技（成都）有限公司</t>
  </si>
  <si>
    <t>91510100MAC1PM7W23</t>
  </si>
  <si>
    <t>支持软件产品出口</t>
  </si>
  <si>
    <t>成都乐曼多科技有限公司</t>
  </si>
  <si>
    <t>91510100397278499F</t>
  </si>
  <si>
    <t>成都先知者科技有限公司</t>
  </si>
  <si>
    <t>91510100MA6DFPD7XD</t>
  </si>
  <si>
    <t>锦江区</t>
  </si>
  <si>
    <t>四川恩利德科技有限公司</t>
  </si>
  <si>
    <t>91510104MADRQP5827</t>
  </si>
  <si>
    <t>扣除专用发票可抵扣进项税额，审定支出金额90.96万元，建议支持金额45.48万元。</t>
  </si>
  <si>
    <t>成都辉科化工有限公司</t>
  </si>
  <si>
    <t>91510104MA62MKQD6R</t>
  </si>
  <si>
    <t>出口信用保险保单融资</t>
  </si>
  <si>
    <t>承保机构出具的保费发票及企业向承保机构支付保费打款回单日期不在政策支持项目期间内</t>
  </si>
  <si>
    <t>成都海仓海贸易有限公司</t>
  </si>
  <si>
    <t>915101040998788168</t>
  </si>
  <si>
    <t>四川川棉国际贸易有限公司</t>
  </si>
  <si>
    <t>91510104777480883Q</t>
  </si>
  <si>
    <t>四川多富贸易有限公司</t>
  </si>
  <si>
    <t>91510000767270241E</t>
  </si>
  <si>
    <t>1、即期汇率与2025年12月31日汇率的差异；2、审减不归属于政策支持项目期间内的利息</t>
  </si>
  <si>
    <t>四川龙马溪能源技术有限公司</t>
  </si>
  <si>
    <t>91510104MA64LUBP25</t>
  </si>
  <si>
    <t>四川泰瑞创通讯技术股份有限公司</t>
  </si>
  <si>
    <t>91510100679662464E</t>
  </si>
  <si>
    <t>四川新邦德成国际货运代理有限公司</t>
  </si>
  <si>
    <t>91510104MA65XXJA5F</t>
  </si>
  <si>
    <t>青羊区</t>
  </si>
  <si>
    <t>成都伊珞生物科技有限公司</t>
  </si>
  <si>
    <t>91510105MA63GC940G</t>
  </si>
  <si>
    <t>1、海外营销费用“问鼎”、“小满SaaS软件产品及服务销售”业务，发票日期不在政策支持项目期间内，不予认定；
2、海外营销费用“出口通AI”业务，按照合同约定分摊政策可支持项目期间内的费用金额，且扣除专用发票可抵扣进项税，审定支出金额为1.40万元；
3、海外营销费用“外贸直通车”业务，扣除发票日期不在政策可支持项目期间内的金额，审定支出5.17万元；
4、亚马逊广告业务，审定支出金额6.35万元；
5、境外商标注册为购买的费用，非注册费不予认定；
6、国际管理体系不能在国家认证认可监督管理委员会网站查询，不予认定；
7、产品认证发票取得时间不在政策支持项目期间内，不予认定；
8、综上，海外营销费用、境外商标注册、国际管理体系认证、产品认证合计实际支出12.92万元，建议支持金额6.46万元。</t>
  </si>
  <si>
    <t>成都市福司特科技有限公司</t>
  </si>
  <si>
    <t>9151010507242139XN</t>
  </si>
  <si>
    <t>1、“外贸直通车“业务，付款凭证金额小于对账单扣费金额，按照孰低计量，且扣除专用发票可抵扣进项税，审定支出金额4.71万元；
2、“出口通AI”、“顶级展位”业务，按照合同约定分摊政策可支持项目期间内的费用金额，且扣除专用发票可抵扣进项税，审定支出金额为1.18万元；
3、“谷歌关键词(Google Ads)广告代理服务”业务，扣除3000元服务费，且扣除专用发票可抵扣进项税，审定支出金额3.78万元；
4、“全球搜网站续费”业务，按照合同约定分摊政策可支持项目期间内的费用金额，且扣除专用发票可抵扣进项税，审定支出金额为0.09万元；
5、“中国制造网英文站”业务，服务履约日期不在政策可支持项目期间内，不予认定；
6、综上，海外营销费用实际支出9.76万元，不符合政策要求的实际支出超10万元，建议不予支持。</t>
  </si>
  <si>
    <t>四川农资化肥有限责任公司</t>
  </si>
  <si>
    <t>915100002018875334</t>
  </si>
  <si>
    <t>四川省棉麻土产总公司</t>
  </si>
  <si>
    <t>9151000020185853XL</t>
  </si>
  <si>
    <t>四川世诺科贸有限公司</t>
  </si>
  <si>
    <t>91510000673536176D</t>
  </si>
  <si>
    <t>中建易通科技股份有限公司</t>
  </si>
  <si>
    <t>91510100331954255P</t>
  </si>
  <si>
    <t>四川省天一建筑工程机械有限公司</t>
  </si>
  <si>
    <t>91510000669587579E</t>
  </si>
  <si>
    <t>成都清雅纸业有限公司</t>
  </si>
  <si>
    <t>9151010566965652XQ</t>
  </si>
  <si>
    <t>成都佳士实业进出口贸易有限公司</t>
  </si>
  <si>
    <t>91510105720324249R</t>
  </si>
  <si>
    <t>四川省川美机械进出口有限责任公司</t>
  </si>
  <si>
    <t>9151000056569218XQ</t>
  </si>
  <si>
    <t>四川昇兴未来国际贸易有限公司</t>
  </si>
  <si>
    <t>91510105MAC5WDF25E</t>
  </si>
  <si>
    <t>审减利息支付凭证日期不在政策支持项目期间内的利息支出。</t>
  </si>
  <si>
    <t>成都玩湃生活体育发展有限公司</t>
  </si>
  <si>
    <t>91510100066958035A</t>
  </si>
  <si>
    <t>高通企业管理（上海）有限公司成都分公司</t>
  </si>
  <si>
    <t>91510105MAC53C4Y67</t>
  </si>
  <si>
    <t>四川智服人力资源有限公司</t>
  </si>
  <si>
    <t>91510105MA6CHTFD26</t>
  </si>
  <si>
    <t>维塔士电脑软件（成都）有限公司</t>
  </si>
  <si>
    <t>915101006696506038</t>
  </si>
  <si>
    <t>金牛区</t>
  </si>
  <si>
    <t>四川悦鑫建筑工程有限公司</t>
  </si>
  <si>
    <t>91510108MABWW7CF9C</t>
  </si>
  <si>
    <t>1、“商家数字营销类”业务，发票开具日期不在政策支持项目期间内，不予认定；
2、“外贸直通车”业务，按照发票开具金额，且扣除专用发票可抵扣进项税，审定支出金额8.67万元；
3、“采购直达市场商机”业务，扣除专用发票可抵扣进项税，审定支出金额0.21万元；
4、综上，海外营销费用实际支出8.88万元，不符合政策要求的实际支出超10万元，建议不予支持。</t>
  </si>
  <si>
    <t>成都久鑫信德医疗科技有限公司</t>
  </si>
  <si>
    <t>91510106MA7EH7JL7E</t>
  </si>
  <si>
    <t>海外营销费用按照合同约定分摊政策可支持项目期间内的费用金额，且扣除专用发票可抵扣进项税，审定支出金额为8.18万元，不符合政策要求的实际支出超10万元，建议不予支持。</t>
  </si>
  <si>
    <t>成都洛源科技有限公司</t>
  </si>
  <si>
    <t>91510106396597674R</t>
  </si>
  <si>
    <t>1、“金品诚企AI”业务、“出口通AI”业务、“顶级展位“业务、”小满SaaS软件产品及服务销售“业务，按照合同约定分摊政策可支持项目期间内的费用金额，审定支出金额为9.06万元；
2、“海外直通车”业务，提供的2025年充值金额扣除没有合同的1万元、8万元和12月充值的金额3万元（提供的发票费用截止到2025年11月），审定支出金额18万元；
3、综上，海外营销费用实际支出27.06万元，建议支持金额13.53万元。</t>
  </si>
  <si>
    <t>成都赛德维尔空压机有限公司</t>
  </si>
  <si>
    <t>91510106574613084N</t>
  </si>
  <si>
    <t>1、“出口通AI“业务，按照合同约定分摊政策可支持项目期间内的费用金额，且扣除专用发票可抵扣进项税，审定支出金额为4.50万元；
2、“中国制造网英文站“业务，扣除专用发票可抵扣进项税，审定支出金额为5.66万元；
3、“外贸直通车”业务，按照对账单实际扣费金额测算，审定支出金额4.64万元；
4、综上，海外营销费用实际支出14.80万元，建议支持金额7.40万元。</t>
  </si>
  <si>
    <t>成都市和天创科技股份有限公司</t>
  </si>
  <si>
    <t>91440300662669301E</t>
  </si>
  <si>
    <t>1、海外营销费用的服务购买方为鑫之盛科技（成都）有限公司，相关费用不予认定，全额审减；
2、境外商标注册扣除非注册费部分，审定支出金额0.86万元；
3、境外专利申请，未申请完成的费用不予支持，审定支出金额0.29万元；
4、产品认证报告不在2025年的费用不予支持，扣除仅取得测试报告的费用及非检测和认证费，审定支出金额30.15万元；
5、综上，海外营销费用、境外商标注册、境外专利申请及产品认证合计实际支出31.30万元，建议支持金额15.65万元。</t>
  </si>
  <si>
    <t>四川钮森新材料科技有限公司</t>
  </si>
  <si>
    <t>91510106MAD9RJEFXC</t>
  </si>
  <si>
    <t>扣除专用发票可抵扣进项税，审定支出金额20.52万元，建议支持金额10.26万元。</t>
  </si>
  <si>
    <t>四川博通塑料制品有限公司</t>
  </si>
  <si>
    <t>9151018259467110XP</t>
  </si>
  <si>
    <t>“外贸直通车”业务，根据扣费对账单，2店完全匹配一致，1店仅2025年1月能对应上；剩余发票均为25年3月初取得，与1店的2月无法匹配，全额扣除，且扣除专用发票可抵扣进项税，审定支出金额26.10万元，建议支持金额13.05万元。</t>
  </si>
  <si>
    <t>成都市冠亿晟金属丝网有限公司</t>
  </si>
  <si>
    <t>91510106MA66498U6Q</t>
  </si>
  <si>
    <t>1、海外营销费用“金品诚企AI”业务，按照合同约定分摊政策可支持项目期间内的费用金额，且扣除专用发票可抵扣进项税，审定支出金额为5.86万元；
2、海外营销费用“外贸直通车”业务，按照对账单扣费金额，且扣除专用发票可抵扣进项税，审定支出金额3.30万元；
3、国际管理体系认证扣除专用发票可抵扣进项税，审定支出金额1.03万元；
4、综上，海外营销费用与产品认证合计实际支出10.19万元，建议支持金额5.10万元。</t>
  </si>
  <si>
    <t>四川省利啦利啦科技有限公司</t>
  </si>
  <si>
    <t>91510106MA7NCRC492</t>
  </si>
  <si>
    <t>四川省辽抚特钢经贸有限公司</t>
  </si>
  <si>
    <t>915101067712042636</t>
  </si>
  <si>
    <t>1、“金品诚企AI”业务、“中国制造网英文站”业务、“代运营合作”业务、“思亿欧外贸快车GEO版购买”业务，按照合同约定分摊政策可支持项目期间内的费用金额，且扣除专用发票可抵扣进项税，审定支出金额为4.48万元；
2、“海外直通车”业务，预充值实际扣款金额9404.99元，发票不含税金额8872.64元，付款金额10000元，按照孰低计量，审定支出金额0.89万元；
3、综上，海外营销费用实际支出5.37万元，不符合政策要求的实际支出超10万元，建议不予支持。</t>
  </si>
  <si>
    <t>四川宏华电气有限责任公司</t>
  </si>
  <si>
    <t>915101067280787406</t>
  </si>
  <si>
    <t>1、国际管理体系认证，扣除专用发票可抵扣进项税，审定支出金额6.84万元；
2、产品认证，扣除专用发票可抵扣进项税，且扣除非认证费和产品检测费金额，审定支出金额5万元；
3、综上，国际管理体系认证与产品认证合计实际支出金额11.84万元，建议支持金额5.92万元</t>
  </si>
  <si>
    <t>成都科利尔电子有限公司</t>
  </si>
  <si>
    <t>91510106574624058Y</t>
  </si>
  <si>
    <t>1、“外贸直通车”业务，2025年付款含税金额120000元，发票不含税金额215523.94元，对账单金额261087.06元，按照孰低计量，扣除专用发票可抵扣进项税，审定支出金额11.32万元；
2、9万、8.04万的合同未提供发票且未申报，剩余合同按照合同约定分摊政策可支持项目期间内的费用金额，且扣除专用发票可抵扣进项税，审定支出金额为5.13万元；
3、综上，海外营销费用实际支出16.45万元，建议支持金额8.23万元。</t>
  </si>
  <si>
    <t>四川成都探矿机械有限责任公司</t>
  </si>
  <si>
    <t>91510000201805841K</t>
  </si>
  <si>
    <t>四川发展龙蟒股份有限公司</t>
  </si>
  <si>
    <t>9151000063314141XG</t>
  </si>
  <si>
    <t>根据外贸运行处提供的《支持外贸中小企业降低贸易融资成本-外贸反馈数据》，该企业2025年进出口额为6,657.91万美元，不符合政策“各区（市）县纳入成都海关统计的2025年进出口额低于6500万美元（按2025年最后一个工作日银行间外汇市场人民币对美元汇率中间价折算）且实际开展进出口业务的企业。”的申报条件，不予支持。</t>
  </si>
  <si>
    <t>四川建设机械（集团）股份有限公司</t>
  </si>
  <si>
    <t>915101002019093256</t>
  </si>
  <si>
    <t>四川云商国际供应链有限公司</t>
  </si>
  <si>
    <t>91510100MA6AMPXPXF</t>
  </si>
  <si>
    <t>四川金星清洁能源装备集团股份有限公司</t>
  </si>
  <si>
    <t>9151010020208621X1</t>
  </si>
  <si>
    <t>成都骅光医疗器械有限公司</t>
  </si>
  <si>
    <t>91510106792183270C</t>
  </si>
  <si>
    <t>成都夏尔天逸科技有限公司</t>
  </si>
  <si>
    <t>91510106075396126M</t>
  </si>
  <si>
    <t>企业实际收汇凭证数据小于商务部业务系统统一平台“服务外包及软件出口信息管理应用”中审核通过的离岸服务外包执行数据，按企业实际收汇凭证数据（人民币金额）计算贴息。</t>
  </si>
  <si>
    <t>武侯区</t>
  </si>
  <si>
    <t>成都康隆鑫塑业有限责任公司</t>
  </si>
  <si>
    <t>9151010779000999XW</t>
  </si>
  <si>
    <t>按照2025年12月31日汇率测算实际支出，审定支出金额64.14万元，建议支持金额32.07万元。</t>
  </si>
  <si>
    <t>成都锃泓科技有限公司</t>
  </si>
  <si>
    <t>9151010769366196X5</t>
  </si>
  <si>
    <t>1、海外营销费用“外贸直通车”业务，付款凭证金额小于发票、对账单金额，且扣除一笔付款日期不在政策支持项目期间内的金额，审定支出金额5.00万元；
2、其余海外营销费用合同，按照合同约定分摊政策可支持项目期间内的费用金额，审定支出金额为1.02万元；
3、产品认证扣除美代费0.20万元，且扣除专用发票可抵扣进项税额，审定支出金额10.20万元；
4、综上，海外营销费用与产品认证合计实际支出金额16.22万元，建议支持金额8.11万元。</t>
  </si>
  <si>
    <t>成都维泰油气能源技术有限公司</t>
  </si>
  <si>
    <t>91510107587599701N</t>
  </si>
  <si>
    <t>1、海外营销费用扣除专用发票可抵扣进项税，审定支出金额8.12万元；
2、境外商标注册扣除专用发票可抵扣进项税，审定支出金额0.36万元；
3、产品认证中API Q1认证不属于产品认证，实际为质量管理体系认证，但无法在国家认证认可监督管理委员会查询，审定支出金额6.44万元；
4、综上，海外营销费用、境外商标注册、产品认证费用合计实际支出14.92万元，建议支持金额7.46万元。</t>
  </si>
  <si>
    <t>四川锦江电子医疗器械科技股份有限公司</t>
  </si>
  <si>
    <t>915101077348059327</t>
  </si>
  <si>
    <t>1、扣除专用发票可抵扣进项税，扣除年费金额，审定支出金额12.05万元，建议支持金额6.03万元。</t>
  </si>
  <si>
    <t>四川蓝波频通科技有限公司</t>
  </si>
  <si>
    <t>91510107MADWGHLX7B</t>
  </si>
  <si>
    <t>扣除服务费、专用发票可抵扣进项税，审定支出金额12万元，建议支持金额6万元。</t>
  </si>
  <si>
    <t>成都托斯卡纳科技有限公司</t>
  </si>
  <si>
    <t>91510107MA69JRJE9K</t>
  </si>
  <si>
    <t>1、“小满SaaS软件产品及服务销售”、“金品诚企AI”业务，按照合同约定分摊政策可支持项目期间内的费用金额，审定支出金额为3.15万元；
2、“外贸直通车”业务，发票开具至2025年10月，按照对账单扣费金额测算，扣除2025年10月及之后的消费金额，审定支出金额1.96万元；
3、综上，海外营销费用实际支出5.11万元，不符合政策要求的实际支出超10万元，建议不予支持。</t>
  </si>
  <si>
    <t>成都蓉翔科技有限公司</t>
  </si>
  <si>
    <t>91510107674317717F</t>
  </si>
  <si>
    <t>按照合同约定分摊政策可支持项目期间内的费用金额，审定支出金额小于10万元，不符合政策要求的实际支出超10万元，建议不予支持。</t>
  </si>
  <si>
    <t>熠晖集团有限公司</t>
  </si>
  <si>
    <t>9151010776229122X5</t>
  </si>
  <si>
    <t>根据外贸运行处提供的《支持外贸中小企业降低贸易融资成本-外贸反馈数据》，该企业2025年进出口额为6,934.94万美元，不符合政策“各区（市）县纳入成都海关统计的2025年进出口额低于6500万美元（按2025年最后一个工作日银行间外汇市场人民币对美元汇率中间价折算）且实际开展进出口业务的企业。”的申报条件，不予支持。</t>
  </si>
  <si>
    <t>四川科思精密模具股份有限公司</t>
  </si>
  <si>
    <t>91510107758769446X</t>
  </si>
  <si>
    <t>成都市康成电子有限责任公司</t>
  </si>
  <si>
    <t>915101077160153471</t>
  </si>
  <si>
    <t>成都安诚迅飞电子科技有限公司</t>
  </si>
  <si>
    <t>91510107696262366B</t>
  </si>
  <si>
    <t>四川赛孚迅储能技术有限公司</t>
  </si>
  <si>
    <t>91510116MA7MB6GP2J</t>
  </si>
  <si>
    <t>成都尼达罗农业科技有限公司</t>
  </si>
  <si>
    <t>9151010759466388XT</t>
  </si>
  <si>
    <t>四川润博欧迅国际贸易有限公司</t>
  </si>
  <si>
    <t>91510107MA66XN065G</t>
  </si>
  <si>
    <t>成都玖信科技有限公司</t>
  </si>
  <si>
    <t>915101076863226280</t>
  </si>
  <si>
    <t>四川省航新高科贸易有限公司</t>
  </si>
  <si>
    <t>91510107MA6B3HDR4A</t>
  </si>
  <si>
    <t>四川光陆通信技术有限公司</t>
  </si>
  <si>
    <t>915101073319232802</t>
  </si>
  <si>
    <t>测算尾差</t>
  </si>
  <si>
    <t>成都核八五七新材料有限公司</t>
  </si>
  <si>
    <t>91510107663043060H</t>
  </si>
  <si>
    <t>成都昊普环保技术有限公司</t>
  </si>
  <si>
    <t>915101005589824969</t>
  </si>
  <si>
    <t>四川奔马汽车贸易有限公司</t>
  </si>
  <si>
    <t>91510107749703170P</t>
  </si>
  <si>
    <t>四川星电科技有限公司</t>
  </si>
  <si>
    <t>915101077949128877</t>
  </si>
  <si>
    <t>成都润嘉科技有限公司</t>
  </si>
  <si>
    <t>9151010757736655X3</t>
  </si>
  <si>
    <t>1、审减不归属于政策支持项目期间内的利息发生额。
2、部分期间贷款金额按照政策最高支持利率重新计算利息。</t>
  </si>
  <si>
    <t>成都力方视觉科技有限公司</t>
  </si>
  <si>
    <t>91510107057455436T</t>
  </si>
  <si>
    <t>中国成达工程有限公司</t>
  </si>
  <si>
    <t>91510100201965466L</t>
  </si>
  <si>
    <t>尾差</t>
  </si>
  <si>
    <t>成都易我科技开发有限责任公司</t>
  </si>
  <si>
    <t>91510107765360104N</t>
  </si>
  <si>
    <t>成华区</t>
  </si>
  <si>
    <t>成都远见复合材料有限公司</t>
  </si>
  <si>
    <t>915101007900164285</t>
  </si>
  <si>
    <t>1、产品认证均为国家规定的强制性认证，不符合政策要求，审定支出金额为0.00万元；
2、海外营销费用与阿里巴巴（成都）软件技术有限公司签订的外贸直通车P4P合同付款凭证日期不在政策支持项目期间内，扣除支出金额1.00万元，审定支出金额0.00万元；
3、海外营销费用与创贸科技（深圳）集团有限公司签订的“全球搜网站续费服务”、“超迹AI · 全球拓客”合同，按照合同约定履约日期分摊政策可支持项目期间内的费用金额，且扣除专用发票可抵扣进项税额，审定支出金额3.05万元；
4、海外营销费用与杭州阿里巴巴海外数字商业有限公司签订的“出口通AI”合同，按照合同约定履约日期分摊政策可支持项目期间内的费用金额，且扣除专用发票可抵扣进项税额，审定支出金额1.69万元；
6、海外营销费用与创贸科技（深圳）集团有限公司签订的“预存广告费”合同，扣除服务费及可抵扣进项税额，审定支出金额3.94万元；
7、综上，海外营销费用和产品认证费用两项合计实际支出8.68万元，不符合政策要求的实际支出超10万元，建议不予支持。</t>
  </si>
  <si>
    <t>成都标定科技有限责任公司</t>
  </si>
  <si>
    <t>9151010871302220X9</t>
  </si>
  <si>
    <t>1、扣除发票日期不在政策支持项目期间内的金额，且扣除专用发票可抵扣进项税，审定支出金额14.40万元，建议支持金额7.20万元。</t>
  </si>
  <si>
    <t>安能集（成都）新能源有限公司</t>
  </si>
  <si>
    <t>91510108MA7GF1GD73</t>
  </si>
  <si>
    <t>1、“出口通AI”业务，按照合同约定分摊政策可支持项目期间内的费用金额，且扣除专用发票可抵扣进项税，审定支出金额为0.66万元；
2、“外贸直通车”、“谷歌广告”业务，按照发票、付款凭证、对账单扣费金额孰低计量，且扣除专用发票可抵扣进项税，审定支出金额9.48万元；
3、综上，海外营销费用实际支出10.14万元，建议支持基恩5.07万元。</t>
  </si>
  <si>
    <t>四川菱通超能动力设备有限公司</t>
  </si>
  <si>
    <t>91510108MA7HXF7W24</t>
  </si>
  <si>
    <t>四川科净卫浴有限公司</t>
  </si>
  <si>
    <t>91510108MAE9NW9HX6</t>
  </si>
  <si>
    <t>扣除摊销至2026年的年费、广告投放服务费、商标代理费用，且扣除专用发票可抵扣进项税，审定支出金额25.85万元，建议支持金额12.93万元。</t>
  </si>
  <si>
    <t>成都安程通科技有限公司</t>
  </si>
  <si>
    <t>91510108331976331G</t>
  </si>
  <si>
    <t>1、海外营销费用审减发票日期不在政策支持项目期间内的支出；
2、与北京泛云科技有限公司、深圳飞鸟信息科技有限公司按照合同约定分摊政策可支持项目期间内的费用金额，且审减可抵扣进项税；
3、审定支出金额为5.56万元，合计实际支出不符合政策要求的实际支出超10万元，建议不予支持。</t>
  </si>
  <si>
    <t>四川麦孚科技有限公司</t>
  </si>
  <si>
    <t>91510108MA6CT62M6H</t>
  </si>
  <si>
    <t>1、“出口通AI”合同，按照合同约定履约日期分摊政策可支持项目期间内的费用金额，且扣除专用发票可抵扣进项税额，审定支出金额1.48万元；
2、“海外直通车”合同，按照对账单扣费金额测算，审定支出金额9.18万元；
3、综上，海外营销费用实际支出10.66万元，建议支持金额5.33万元。</t>
  </si>
  <si>
    <t>四川菱通新能科技有限公司</t>
  </si>
  <si>
    <t>91510108MA7KXUXH97</t>
  </si>
  <si>
    <t>1、“外贸直通车”业务，2025年1-11月实际支付直通车金额为43万元（与合同金额一致），1-11月直通车实际扣款金额为454,362.83元，实际扣款金额大于支付金额，审定支出金额43万元；
2、“金品诚企”业务，2024年12月24日签订，于2024年12月24日支付，不在政策可支持项目期间内，不予认定；
3、“出口通AI”业务，按照合同约定分摊政策可支持项目期间内的费用金额，且扣除专用发票可抵扣进项税，审定支出金额为2.81万元；
4、综上，海外营销费用实际支出45.81万元，建议支持金额22.91万元。</t>
  </si>
  <si>
    <t>成都瑞发机械有限公司</t>
  </si>
  <si>
    <t>91510108MA69G8BM5T</t>
  </si>
  <si>
    <t>1、“金品诚企AI”业务，按照合同约定分摊政策可支持项目期间内的费用金额，且扣除专用发票可抵扣进项税，审定支出金额5.25万元；
2、“外贸直通车”业务，发票金额与付款凭证金额按照孰低计量，且扣除专用发票可抵扣进项税，审定支出金额3.02万元；
3、“出口通AI”业务，未提供发票，不予认定；
4、合计审定支出金额8.27万元，不符合政策要求的实际支出超10万元，建议不予支持。</t>
  </si>
  <si>
    <t>成都耐斯特科技有限公司</t>
  </si>
  <si>
    <t>915101080669709582</t>
  </si>
  <si>
    <t>1、企业无法提供谷歌广告推广费对账单，该部分不予认定全额审减；
2、“外贸直通车”业务，按照对账单扣费金额测算，且扣除可抵扣进项税，审定支出金额9.34万元；
3、海外营销费用剩余合同，按照合同约定分摊政策可支持项目期间内的费用金额，且扣除专用发票可抵扣进项税，审定支出金额15.85万元；
4、综上，海外营销费用实际支出25.19万元，建议支持金额12.60万元。</t>
  </si>
  <si>
    <t>成都利仁电气有限责任公司</t>
  </si>
  <si>
    <t>91510100562014471M</t>
  </si>
  <si>
    <t>1、申请产品认证提供的FDA证书非产品认证证书，不予认定；
2、境外商标注册按照官费测算审定支出金额0.45万元；
3、管理体系认证扣除专用发票可抵扣进项税，审定支出金额1.13万元；
4、海外营销费用“出口通AI"业务，发票日期不在政策支持项目期间内，不予认定；
5、海外营销费用“全球搜套餐”业务，按照合同约定分摊政策可支持项目期间内的费用金额，且扣除专用发票可抵扣进项税，审定支出金额0.54万元；
6、海外营销费用“中国制造网英文站”业务，按照合同约定分摊政策可支持项目期间内的费用金额，且扣除专用发票可抵扣进项税，审定支出金额1.71万元；
7、综上，海外营销费用、境外商标注册、国际管理体系认证、产品认证合计实际支出3.83万元，不符合政策要求的实际支出超10万元，建议不予支持。</t>
  </si>
  <si>
    <t>四川航电微能源有限公司</t>
  </si>
  <si>
    <t>91510100394618355J</t>
  </si>
  <si>
    <t>1、境外商标注册，扣除专用发票可抵扣进项税，审定支出金额1.72万元；
2、产品认证，扣除专用发票可抵扣进项税，审定支出金额30.34万元；
3、综上，境外商标注册、产品认证合计实际支出金额32.06万元，建议支持金额16.03万元。</t>
  </si>
  <si>
    <t>四川省工艺品进出口有限责任公司</t>
  </si>
  <si>
    <t>91510000201802704D</t>
  </si>
  <si>
    <t>四川成焊宝玛焊接装备工程有限公司</t>
  </si>
  <si>
    <t>9151000062170705XB</t>
  </si>
  <si>
    <t>中国电建集团四川工程有限公司</t>
  </si>
  <si>
    <t>915101082022366605</t>
  </si>
  <si>
    <t>成都建筑材料工业设计研究院有限公司</t>
  </si>
  <si>
    <t>915101007436277015</t>
  </si>
  <si>
    <t>中国电力工程顾问集团西南电力设计院有限公司</t>
  </si>
  <si>
    <t>91510100768614747H</t>
  </si>
  <si>
    <t>龙泉驿区</t>
  </si>
  <si>
    <t>成都吉世威汽车科技有限公司</t>
  </si>
  <si>
    <t>91510112MABMJGDA97</t>
  </si>
  <si>
    <t>1、海外营销费用“出口通AI”业务、“金品诚企AI”业务，按照合同约定分摊政策可支持项目期间内的费用金额，扣除专用发票可抵扣进项税，审定支出金额4.42万元；
2、海外营销费用“外贸直通车”业务，按照付款金额，且扣除专用发票可抵扣进项税，审定支出金额1.42万元；
3、海外营销费用“小满SaaS软件产品及服务销售”业务，按照合同约定分摊政策可支持项目期间内的费用金额，扣除专用发票可抵扣进项税，审定支出金额0.55万元；
4、境外商标注册证书日期不在政策支持项目期间内，不予认定；
5、综上海外营销费用与境外商标注册合计实际支出6.39万元，不符合政策要求的实际支出超10万元，建议不予支持。</t>
  </si>
  <si>
    <t>成都科力深传感技术有限公司</t>
  </si>
  <si>
    <t>91510112MA62TCCD33</t>
  </si>
  <si>
    <t>1、海外营销费用“金品诚企AI”业务，按照合同约定分摊政策可支持项目期间内的费用金额，扣除专用发票可抵扣进项税，审定支出金额4.92万元；
2、海外营销费用“小满SaaS软件产品及服务销售”业务，无发票，全额审减；
3、海外营销费用“外贸直通车P4P”业务，扣除专用发票可抵扣进项税，审定支出金额3.34万元；
4、海外营销费用“Google 推广服务”业务，按照合同约定分摊政策可支持项目期间内的费用金额，扣除专用发票可抵扣进项税，审定支出金额1.05万元；
5、国际管理体系认证扣除专用发票可抵扣进项税，审定支出金额1.13万元；
6、综上，海外营销费用与国际管理体系认证费用合计审定支出金额10.44万元，建议支持金额5.22万元。</t>
  </si>
  <si>
    <t>成都盼欣精密工具有限公司</t>
  </si>
  <si>
    <t>91510112MA6AEHM260</t>
  </si>
  <si>
    <t>1、谷歌的12月充值广告推广费30000元，12月扣款金额未提供发票，剩余付款凭证金额扣除专用发票可抵扣进项税，审定支出金额15.09万元；
2、“出口通AI”业务，按照合同约定分摊政策可支持项目期间内的费用金额，扣除专用发票可抵扣进项税，审定支出金额1.14万元；
3、“外贸直通车”业务，按照付款金额，审定支出金额7.00万元；
4、综上，海外营销费用实际支出23.23万元，建议支持金额11.62万元。</t>
  </si>
  <si>
    <t>成都中联融晟工程机械有限公司</t>
  </si>
  <si>
    <t>91510112092820232J</t>
  </si>
  <si>
    <t>1、“外贸直通车”业务，扣除专用发票可抵扣进项税，审定支出金额3.26万元；
2、“金品诚企AI”业务，按照合同约定分摊政策可支持项目期间内的费用金额，扣除专用发票可抵扣进项税，审定支出金额6.65万元；
3、综上，海外营销费用实际支出9.91万元，不符合政策要求的实际支出超10万元，建议不予支持。</t>
  </si>
  <si>
    <t>清好环保科技成都有限公司</t>
  </si>
  <si>
    <t>91510112MA6AC92Y8X</t>
  </si>
  <si>
    <t>1、“小满SaaS软件产品及服务销售”业务，扣除专用发票可抵扣进项税，审定支出金额1.21万元；
2、“外贸直通车”业务，按照合同、发票、付款凭证金额孰低计量，其中2025年7月28日发票发票备注期间为2024年2月-2025年6月，分摊并扣除2024年期间发票金额，且扣除专用发票可抵扣进项税，审定支出金额2.48万元；
3、“出口通AI”业务，按照合同约定分摊政策可支持项目期间内的费用金额，扣除专用发票可抵扣进项税，审定支出金额1.76万元；
4、“中国制造网英文站”业务，按照合同约定分摊政策可支持项目期间内的费用金额，扣除专用发票可抵扣进项税，审定支出金额0.93万元；
5、综上，海外营销费用实际支出6.38万元，不符合政策要求的实际支出超10万元，建议不予支持。</t>
  </si>
  <si>
    <t>中邦（成都）电器有限公司</t>
  </si>
  <si>
    <t>91510112785404696Y</t>
  </si>
  <si>
    <t>1、海外营销费用“wordpress深度定制建站”业务，按照合同约定及实际支付金额分摊政策可支持项目期间内的费用金额，且扣除专用发票可抵扣进项税，审定支出金额0.76万元；
2、海外营销费用“wordpress独立站改版”业务，因发票、付款凭证日期不在2025年，企业未提供，不予认定；
3、海外营销费用“富通天下云平台使用许可”业务，按照合同约定及实际支付金额分摊政策可支持项目期间内的费用金额，且扣除专用发票可抵扣进项税，审定支出金额0.44万元；
4、产品认证扣除专用发票可抵扣进项税，审定支出金额15.80万元；
5、综上，海外营销费用与产品认证合计实际支出17万元，建议支持金额8.50万元。</t>
  </si>
  <si>
    <t>爱佩仪测量设备有限公司</t>
  </si>
  <si>
    <t>915101127801158522</t>
  </si>
  <si>
    <t>成都贝施美生物科技有限公司</t>
  </si>
  <si>
    <t>915101120866763342</t>
  </si>
  <si>
    <t>成都凡世创科技有限公司</t>
  </si>
  <si>
    <t>91510112MA67JD5135</t>
  </si>
  <si>
    <t>成都虹波实业股份有限公司</t>
  </si>
  <si>
    <t>91510100201972607Y</t>
  </si>
  <si>
    <t>成都晶华光电科技股份有限公司</t>
  </si>
  <si>
    <t>91510100202243035X</t>
  </si>
  <si>
    <t>成都林海食品有限公司</t>
  </si>
  <si>
    <t>91510112725388663E</t>
  </si>
  <si>
    <t>①有不归属于2025年的利息金额；②有部分期间贷款超过进出口额；③在四川成都龙泉驿稠州村镇银行贷款利率超过政策规定最高利率范围</t>
  </si>
  <si>
    <t>成都普什汽车模具有限公司</t>
  </si>
  <si>
    <t>915101126721863623</t>
  </si>
  <si>
    <t>成都秋穗纺织科技有限公司</t>
  </si>
  <si>
    <t>91510112MAC3FKU09J</t>
  </si>
  <si>
    <t>成都英诺思科技有限公司</t>
  </si>
  <si>
    <t>91510112MA6DFKEH4F</t>
  </si>
  <si>
    <t>海瑞克（成都）隧道设备有限公司</t>
  </si>
  <si>
    <t>91510112768648971X</t>
  </si>
  <si>
    <t>四川帝华汽车科技股份有限公司</t>
  </si>
  <si>
    <t>91510112684553545H</t>
  </si>
  <si>
    <t>四川非意欧国际皮革制品有限公司</t>
  </si>
  <si>
    <t>91510112749742364D</t>
  </si>
  <si>
    <t>四川欧曼机械有限公司</t>
  </si>
  <si>
    <t>91510112792160634U</t>
  </si>
  <si>
    <t>四川一然新材料科技有限公司</t>
  </si>
  <si>
    <t>915101120549279360</t>
  </si>
  <si>
    <t>中邦阿尔卡司（成都）健康科技有限公司</t>
  </si>
  <si>
    <t>91510100MA7FFC067A</t>
  </si>
  <si>
    <t>中邦阿尔卡司（成都）科技有限公司</t>
  </si>
  <si>
    <t>91510100MA637JKQ0B</t>
  </si>
  <si>
    <t>①部分期间贷款超过进出口额；②利率超过政策规定最高利率范围；③按测算利息总额给予进出口贸易融资50%支持</t>
  </si>
  <si>
    <t>神钢建机（中国）有限公司</t>
  </si>
  <si>
    <t>91510100749729549W</t>
  </si>
  <si>
    <t>中国化学工程第七建设有限公司</t>
  </si>
  <si>
    <t>915100002018616166</t>
  </si>
  <si>
    <t>青白江区</t>
  </si>
  <si>
    <t>成都方大远成环保科技有限公司</t>
  </si>
  <si>
    <t>91510113MA6BX9JJ94</t>
  </si>
  <si>
    <t>“金品诚企AI”业务，按照合同约定分摊政策可支持项目期间内的费用金额，且扣除专用发票可抵扣进项税后，审定支出金额为5.58万元，不符合政策要求的实际支出超10万元，建议不予支持。</t>
  </si>
  <si>
    <t>成都正西智能装备集团股份有限公司</t>
  </si>
  <si>
    <t>915101136845618522</t>
  </si>
  <si>
    <t>1、“谷歌关键词(GoogleAdWords)广告代理软件”业务，按照对账单扣费金额，且扣除专用发票可抵扣进项税，审定支出金额16.99万元；
2、“中文制造网英文合同”、“维易网络”业务，按照合同约定分摊政策可支持项目期间内的费用金额，且扣除专用发票可抵扣进项税，审定支出金额为1.60万元；
3、境外商标注册第一个合同对应商标注册日期不在政策支持项目期间内，第二个合同为变更商标信息的费用，不予认定。
4、综上，海外营销费用与境外商标合计实际支出18.59万元，建议支持金额9.30万元。</t>
  </si>
  <si>
    <t>四川威拓锐工机电设备有限公司</t>
  </si>
  <si>
    <t>91510113MAEE3C4F2H</t>
  </si>
  <si>
    <t>1、涉及阿里巴巴“金品诚企”、“出口通”业务，企业未按要求完整补充服务开通时间，除收集到资料的外涉及到的合同全额审核减，审定支出金额4.96万元；
2、“外贸直通车”业务，扣除不在政策支持项目期间内的发票金额，且扣除专用发票可抵扣进项税额，审定支出金额18.82万元；
3、综上，海外营销费用实际支出23.78万元，建议支持金额11.89万元。</t>
  </si>
  <si>
    <t>成都北新木业有限公司</t>
  </si>
  <si>
    <t>915101135589546122</t>
  </si>
  <si>
    <t>政策最高可支持金额为50万元。</t>
  </si>
  <si>
    <t>成都锋宜银虎数控刀具有限公司</t>
  </si>
  <si>
    <t>91510113MA68BBR74C</t>
  </si>
  <si>
    <t>成都焊研威达科技股份有限公司</t>
  </si>
  <si>
    <t>91510113720349892H</t>
  </si>
  <si>
    <t>成都蜀虹装备制造股份有限公司</t>
  </si>
  <si>
    <t>91510113202284670M</t>
  </si>
  <si>
    <t>巨石集团成都有限公司</t>
  </si>
  <si>
    <t>9151011375877363XH</t>
  </si>
  <si>
    <t>四川蓉欧源贸易有限公司</t>
  </si>
  <si>
    <t>91510113MA6CH4R8X1</t>
  </si>
  <si>
    <t>四川鑫盛森商贸有限公司</t>
  </si>
  <si>
    <t>91510113MA64LRH325</t>
  </si>
  <si>
    <t>成都思立可科技股份有限公司</t>
  </si>
  <si>
    <t>91510113765351996Q</t>
  </si>
  <si>
    <t>成都迈动汽车零配件有限公司</t>
  </si>
  <si>
    <t>91510113MA61R1QC2P</t>
  </si>
  <si>
    <t>四川港航物流有限公司青白江分公司</t>
  </si>
  <si>
    <t>91510113MA7J1WA46P</t>
  </si>
  <si>
    <t>申报资料主体为四川港航物流有限公司，非申报企业，不予支持</t>
  </si>
  <si>
    <t>四川港航物流有限公司</t>
  </si>
  <si>
    <t>91510100MA6C6KU157</t>
  </si>
  <si>
    <t>四川丝路里供应链管理有限公司</t>
  </si>
  <si>
    <t>91510100MA6919751N</t>
  </si>
  <si>
    <t>根据外贸运行处提供的《支持外贸中小企业降低贸易融资成本-外贸反馈数据》，该企业2025年进出口额为10263.24万美元，不符合政策“各区（市）县纳入成都海关统计的2025年进出口额低于6500万美元（按2025年最后一个工作日银行间外汇市场人民币对美元汇率中间价折算）且实际开展进出口业务的企业。”的申报条件，不予支持。</t>
  </si>
  <si>
    <t>新都区</t>
  </si>
  <si>
    <t>成都特隆美储能技术有限公司</t>
  </si>
  <si>
    <t>91510114MA62QYCA2C</t>
  </si>
  <si>
    <t>四川宝力达金属管件制造有限公司</t>
  </si>
  <si>
    <t>91510114684578670B</t>
  </si>
  <si>
    <t>1、“金品诚企AI”业务，企业拒绝提供服务开通时间补充资料，并要求审减扣除，该部分费用金额不予认定；
2、“外贸直通车”业务，扣除专用发票可抵扣进项税，审定支出金额9.48万元；
3、综上，海外营销费用实际支出9.48万元，不符合政策要求的实际支出超10万元，建议不予支持。</t>
  </si>
  <si>
    <t>成都科净卫浴有限公司</t>
  </si>
  <si>
    <t>91510114MA6B019P2L</t>
  </si>
  <si>
    <t>1、“出口通AI"业务，按照合同约定分摊政策可支持项目期间内的费用金额，且扣除专用发票可抵扣进项税，审定支出金额为1.81万元；
2、“外贸直通车”业务，按照对账单扣费金额测算，审定支出金额14.86万元；
3、“谷歌广告”业务，按照发票、对账单、付款凭证金额孰低计量，且扣除专用发票可抵扣进项税，审定支出金额2.74万元；
4、综上，海外营销费用实际支出19.41万元，建议支持金额9.71万元。</t>
  </si>
  <si>
    <t>成都恒冰制冷科技有限公司</t>
  </si>
  <si>
    <t>91510114MA6ALYN00A</t>
  </si>
  <si>
    <t>海外营销费用扣除了明确服务期不在25年部分的费用后，实际支出不足10万元，不符合政策要求，建议不予支持。</t>
  </si>
  <si>
    <t>成都星同力电源设备有限公司</t>
  </si>
  <si>
    <t>91510114771206808J</t>
  </si>
  <si>
    <t>1、“全球搜 旗舰版套餐”业务、“出口通”业务，按照合同约定分摊政策可支持项目期间内的费用金额，且扣除专用发票可抵扣进项税后，审定支出金额为5.14万元；
2、“外贸直通车”业务，根据提供的发票截止日期为2025年9月5日，2025年1月1日-2025年9月5日对账单消费金额3.01万元，审定支出金额金额3.01万元；
3、综上海外营销费用实际支出8.15万元，不符合政策要求的实际支出超10万元，建议不予支持。</t>
  </si>
  <si>
    <t>成都市中杭机械有限公司</t>
  </si>
  <si>
    <t>91510114780149139Y</t>
  </si>
  <si>
    <t>1、“出口通”业务，按照合同约定分摊政策可支持项目期间内的费用金额，且扣除专用发票可抵扣进项税后，审定支出金额为5.17万元；
2、“外贸直通车”业务，按照对账单扣费金额测算，且扣除专用发票可抵扣进项税，实际支出金额1.29万元；
3、“采购直达市场商机”业务，扣除专用发票可抵扣进项税，审定支出金额0.05万元；
4、“顶级展位”业务，按照合同约定分摊政策可支持项目期间内的费用金额，且扣除专用发票可抵扣进项税后，审定支出金额为0.12万元；
5、“出口通AI”业务，按照合同约定分摊政策可支持项目期间内的费用金额，且扣除专用发票可抵扣进项税后，审定支出金额为0.19万元；
5、综上，海外营销费用实际支出6.82万元，不符合政策要求的实际支出超10万元，建议不予支持。</t>
  </si>
  <si>
    <t>厚普清洁能源集团国际工程设备有限公司</t>
  </si>
  <si>
    <t>91510114MAC15J0RX4</t>
  </si>
  <si>
    <t>申报支出金额含税，剔除可抵扣进项税后，支出金额低于10万元，不符合政策申报标准，建议不予支持。</t>
  </si>
  <si>
    <t>成都若克石油股份有限公司</t>
  </si>
  <si>
    <t>91510114350533907N</t>
  </si>
  <si>
    <t>产品认证未取得证书，也未提供认证合同，扣除产品认证费用后支出金额低于10万元，不符合政策申报标准，建议不予支持。</t>
  </si>
  <si>
    <t>成都裕鸢航空智能制造股份有限公司</t>
  </si>
  <si>
    <t>91510108743641634K</t>
  </si>
  <si>
    <t>成都旭光电子股份有限公司</t>
  </si>
  <si>
    <t>9151010020258792XX</t>
  </si>
  <si>
    <t>部分项目期内贷款金额大于进出口额，按照进出口额重新计算利息</t>
  </si>
  <si>
    <t>四川中曼石油设备制造有限公司</t>
  </si>
  <si>
    <t>91510114782687627X</t>
  </si>
  <si>
    <t>四川科伦药业股份有限公司</t>
  </si>
  <si>
    <t>9151010020260067X4</t>
  </si>
  <si>
    <t>中汽成都配件有限公司</t>
  </si>
  <si>
    <t>915101142019460975</t>
  </si>
  <si>
    <t>四川朗瑞丝绸有限公司</t>
  </si>
  <si>
    <t>91510000769965266T</t>
  </si>
  <si>
    <t>成都前宏通讯有限责任公司</t>
  </si>
  <si>
    <t>915101147203813587</t>
  </si>
  <si>
    <t>1、项目期内贷款金额大于进出口额，按照进出口额重新计算利息；
2、审减利息支付凭证日期不在政策支持项目期间内的利息支出。</t>
  </si>
  <si>
    <t>成都迪普金刚石钻头有限责任公司</t>
  </si>
  <si>
    <t>915101147436201711</t>
  </si>
  <si>
    <t>成都希能能源科技有限公司</t>
  </si>
  <si>
    <t>91510114590218842H</t>
  </si>
  <si>
    <t>四川质信天然肠衣厂</t>
  </si>
  <si>
    <t>91510114737746624M</t>
  </si>
  <si>
    <t>四川鸿昌塑胶工业有限公司</t>
  </si>
  <si>
    <t>91510100621710689W</t>
  </si>
  <si>
    <t>成都贵平农业有限公司</t>
  </si>
  <si>
    <t>91510114MA6C631KX6</t>
  </si>
  <si>
    <t>四川格瑞迪斯石油技术有限公司</t>
  </si>
  <si>
    <t>91510114MA68M3C34G</t>
  </si>
  <si>
    <t>成都和智达金属有限公司</t>
  </si>
  <si>
    <t>91510114MA6CLNCH1H</t>
  </si>
  <si>
    <t>成都昂力达金属有限公司</t>
  </si>
  <si>
    <t>915101147587826910</t>
  </si>
  <si>
    <t>成都西石大钻井科技发展有限公司</t>
  </si>
  <si>
    <t>91510114MA6BTUXG9R</t>
  </si>
  <si>
    <t>成都福斯汽车电线有限公司</t>
  </si>
  <si>
    <t>9151011458263415XM</t>
  </si>
  <si>
    <t>成都三可实业有限公司</t>
  </si>
  <si>
    <t>91510114720319554R</t>
  </si>
  <si>
    <t>四川众兴志诚汽车销售服务有限公司</t>
  </si>
  <si>
    <t>91510114MA6AXK0YXC</t>
  </si>
  <si>
    <t>成都前宏科技股份有限公司</t>
  </si>
  <si>
    <t>91510100MA66QMRFXY</t>
  </si>
  <si>
    <t>成都丰盈天然肠衣有限公司</t>
  </si>
  <si>
    <t>91510114743602176F</t>
  </si>
  <si>
    <t>温江区</t>
  </si>
  <si>
    <t>成都泛亚科锐硬质合金科技有限公司</t>
  </si>
  <si>
    <t>91510115060056321T</t>
  </si>
  <si>
    <t>成都科瑞普医疗器械有限公司</t>
  </si>
  <si>
    <t>91510115052517466K</t>
  </si>
  <si>
    <t>1、海外营销费用“外贸直通车”业务依据2025年1月-2025年11月对账单金额算，且扣除专用发票可抵扣进项税，审定支出金额6.60万元；
2、海外营销费用2024年12月9万和2025年1月的0.78万合同，付款凭证日期在2024年全额扣除，阿里巴巴其余合同均为跨年服务合同，扣除非2025年的费用，且扣除专用发票可抵扣进项税，审定支出金额6.80万元；
3、谷歌推广业务扣除了发票尾号2780的费用，该发票备注为2024年费用，且扣除专用发票可抵扣进项税，审定支出金额7.91万元；
4、经全国认证认可信息公共服务平台查询，申报企业25年仅发生质量管理体系监督审核，该费用不属于政策支持范围支持，不予认定；
5、产品认证扣除专用发票可抵扣进项税，审定支出金额2.95万元；
6、综上，海外营销费用与产品认证合计实际支出24.26万元，建议支持金额12.13万元。</t>
  </si>
  <si>
    <t>成都美创医疗科技股份有限公司</t>
  </si>
  <si>
    <t>91510100743628755X</t>
  </si>
  <si>
    <t>1、海外营销费用发票及付款凭证日期不在政策支持项目期间内，不予认定；
2、国际管理体系认证，扣除付款凭证日期不在政策支持项目期间内、非认证费金额，审定支出金额12.60万元；
3、综上，海外营销费用、国际管理体系认证合计实际支出12.60万元，建议支持金额6.30万元。</t>
  </si>
  <si>
    <t>成都德信安创新医疗技术有限公司</t>
  </si>
  <si>
    <t>91510115MA61WU232H</t>
  </si>
  <si>
    <t>1、海外营销费用创贸业务扣除专用发票可抵扣进项税，审定支出金额5.66万元；
2、海外营销费用维易网络业务，按照合同约定分摊政策可支持项目期间内的费用金额，且扣除专用发票可抵扣进项税，审定支出金额为2.97万元；
3、国际管理体系认证扣除专用发票可抵扣进项税，审定支出金额9.75万元；
4、产品认证欧盟医疗器械欧盟生产质量保证证书非具体的产品认证，不属于政策支持范围。
5、综上，海外营销费用、国际管理体系认证、产品认证合计实际支出18.38万元，建议支持金额9.19万元。</t>
  </si>
  <si>
    <t>四川翔越电力线路构件有限公司</t>
  </si>
  <si>
    <t>91510115681833277T</t>
  </si>
  <si>
    <t>审减发票日期不在政策支持项目期间内的海外营销费用，按照合同约定分摊2025年实际履约期间费用，且扣除专用发票可抵扣进项税，审定支出金额5.55万元，不符合政策要求的实际支出超10万元，建议不予支持。</t>
  </si>
  <si>
    <t>雷迪波尔服饰股份有限公司</t>
  </si>
  <si>
    <t>91510100663024409G</t>
  </si>
  <si>
    <t>1、海外营销费用“阿里国际站运营服务“业务，按照合同约定分摊政策可支持项目期间内的费用金额，且扣除专用发票可抵扣进项税，审定支出金额为4.53万元；
2、海外营销费用“外贸直通车”业务，扣除专用发票可抵扣进项税，审定支出金额5.71万元；
3、海外营销费用“出口通”AI业务，发票日期不在政策支持项目期间内，不予认定；
4、国际管理体系认证，扣除专用发票可抵扣进项税，审定支出金额3.13万元；
5、综上，海外营销费用与国际管理体系认证合计实际支出金额13.37万元，建议支持金额6.69万元。</t>
  </si>
  <si>
    <t>四川启兴电子有限公司</t>
  </si>
  <si>
    <t>9151011577166848XT</t>
  </si>
  <si>
    <t>1、“金品诚企AI”业务，按照合同约定分摊政策可支持项目期间内的费用金额，且扣除专用发票可抵扣进项税，审定支出金额5.42万元；
2、“外贸直通车”业务，按照对账单实际扣费金额，且扣除专用发票可抵扣进项税，审定支出金额3.73万元；
3、“小满Saas软件产品及服务销售”业务，按照合同约定分摊政策可支持项目期间内的费用金额，且扣除专用发票可抵扣进项税，审定支出金额0.61万元；
4、“贸易通技术服务”业务，按照合同约定分摊政策可支持项目期间内的费用金额，且扣除专用发票可抵扣进项税，审定支出金额2.60万元；
5、综上，海外营销费用实际支出12.36万元，建议支持金额6.18万元。</t>
  </si>
  <si>
    <t>迈格仪表（成都）有限公司</t>
  </si>
  <si>
    <t>91510100396914051C</t>
  </si>
  <si>
    <t>1、“中国制造网英文站服务”业务，扣除付款凭证日期不在政策支持项目期间的金额，按照合同约定分摊政策可支持项目期间内的费用金额，且扣除专用发票可抵扣进项税，审定支出金额为0.76万元；
2、“海拓TikTok外贸赋能方案合作”业务，扣除专用发票可抵扣进项税，审定支出金额5.25万元；
3、综上，海外营销费用实际支出金额6.01万元，不符合政策要求的实际支出超10万元，建议不予支持。</t>
  </si>
  <si>
    <t>成都锦斌机械制造有限公司</t>
  </si>
  <si>
    <t>91510115MAC5UCY49J</t>
  </si>
  <si>
    <t>扣除专用发票可抵扣进项税，审定支出金额11.01万元，建议支持金额5.51万元。</t>
  </si>
  <si>
    <t>成都松川雷博机械设备有限公司</t>
  </si>
  <si>
    <t>91510100663018041A</t>
  </si>
  <si>
    <t>海外营销费用按照合同约定分摊政策可支持项目期间内的费用金额，且扣除专用发票可抵扣进项税，审定支出金额为2.99万元，不符合政策要求的实际支出超10万元，建议不予支持。</t>
  </si>
  <si>
    <t>帝欧水华（成都）环保新材料有限公司</t>
  </si>
  <si>
    <t>915101157949434646</t>
  </si>
  <si>
    <t>成都乾坤动物药业股份有限公司</t>
  </si>
  <si>
    <t>915101157130317630</t>
  </si>
  <si>
    <t>成都东大食品有限公司</t>
  </si>
  <si>
    <t>91510115746419406F</t>
  </si>
  <si>
    <t>1、审减不归属于政策支持项目期间内的利息发生额；
2、按照政策最高可支持利率测算深圳前海微众银行股份有限公司借款利息</t>
  </si>
  <si>
    <t>成都安好精工机械股份有限公司</t>
  </si>
  <si>
    <t>915101157978226094</t>
  </si>
  <si>
    <t>成都成林数控刀具股份有限公司</t>
  </si>
  <si>
    <t>915101155902091451</t>
  </si>
  <si>
    <t>成都圣恩生物科技股份有限公司</t>
  </si>
  <si>
    <t>91510115797814801D</t>
  </si>
  <si>
    <t>四川思创激光科技有限公司</t>
  </si>
  <si>
    <t>91510100MA6CMP3L8W</t>
  </si>
  <si>
    <t>成都利普佳新材料有限公司</t>
  </si>
  <si>
    <t>91510115755989590T</t>
  </si>
  <si>
    <t>四川科伦斗山生物技术有限公司</t>
  </si>
  <si>
    <t>91510100572298703P</t>
  </si>
  <si>
    <t>成都岷江精密刀具有限公司</t>
  </si>
  <si>
    <t>91510115709254139T</t>
  </si>
  <si>
    <t>慨迩医疗科技（成都）有限公司</t>
  </si>
  <si>
    <t>91510100201954513W</t>
  </si>
  <si>
    <t>成都药明康德新药开发有限公司</t>
  </si>
  <si>
    <t>91510115MA6DHX15XR</t>
  </si>
  <si>
    <t>成都药明生物技术有限公司</t>
  </si>
  <si>
    <t>91510115MA6C7CML19</t>
  </si>
  <si>
    <t>四川科伦博泰生物医药股份有限公司</t>
  </si>
  <si>
    <t>91510100MA62MLYR4F</t>
  </si>
  <si>
    <t>该企业原申报支持金额为支持标准（1），根据服务贸易处核定的商务部业务系统统一平台“服务外包及软件出口信息管理应用”中审核通过的离岸服务外包执行数据在2025年未实现正增长，且企业实际收汇凭证数据大于商务部业务系统统一平台“服务外包及软件出口信息管理应用”中审核通过的离岸服务外包执行数据，按照商务部业务系统统一平台“服务外包及软件出口信息管理应用”中审核通过的离岸服务外包执行数据（人民币金额）及支持标准（2）中0.5‰（年度）的利率计算贴息。</t>
  </si>
  <si>
    <t>双流区</t>
  </si>
  <si>
    <t>成都弘丰博睿科技有限公司</t>
  </si>
  <si>
    <t>91510116MADN47YH87</t>
  </si>
  <si>
    <t>1、海外营销费用“外贸直通车”业务,合同金额6万元、发票金额6.01万元、对账单金额6.15万元，按照三者孰低原则以合同金额计算不含税金额为5.66万元；
2、海外营销费用“小满SaaS软件产品及服务销售”业务、“金品诚AI”业务，按照合同约定分摊政策可支持项目期间内的费用金额，且扣除专用发票可抵扣进项税，审定支出金额4.30万元；
3、综上，海外营销费用实际支出金额9.96万元，不符合政策要求的实际支出超10万元，建议不予支持。</t>
  </si>
  <si>
    <t>成都维兰德波威特斯空调设备有限公司</t>
  </si>
  <si>
    <t>91510122780119538X</t>
  </si>
  <si>
    <t>扣除专用发票可抵扣进项税，审定支出金额52.80万元，建议支持金额26.40万元。</t>
  </si>
  <si>
    <t>成都新易盛通信技术股份有限公司</t>
  </si>
  <si>
    <t>91510100674300237M</t>
  </si>
  <si>
    <t>1、国际管理体系认证，质量管理体系认证为监督审核政策不予认定，职业健康安全管理体系认证为监督审核政策不予认定，扣除专用发票可抵扣进项税额，审定支出金额13.07万元；
2、产品认证，Optical Transceiver和光模块为变更信息，不予认定，RBA验证审计不予认定，审定支出金额0.85万元
3、综上，国际管理体系认证、产品认证合计实际支出13.92万元，建议支持金额6.96万元。</t>
  </si>
  <si>
    <t>成都中寰流体控制设备股份有限公司</t>
  </si>
  <si>
    <t>9151010069367906XE</t>
  </si>
  <si>
    <t>扣除专用发票可抵扣进项税，扣除不在政策支持范围内的费用，按照2025年12月31日汇率测算，审定支出金额45.33万元，建议支持金额22.67万元。</t>
  </si>
  <si>
    <t>四川奥特丝纺织有限公司</t>
  </si>
  <si>
    <t>9151012232167345XP</t>
  </si>
  <si>
    <t>美国USDA认证2021年进行首次认证，认证费用不予支持，扣除后审定支出金额7.53万元，不符合政策要求的实际支出超10万元，建议不予支持。</t>
  </si>
  <si>
    <t>四川天味食品集团股份有限公司</t>
  </si>
  <si>
    <t>915101007978308873</t>
  </si>
  <si>
    <t>1、海外营销费用根据海外社媒运营服务结算验收单金额测算，且扣除专用发票可抵扣进项税，审定支出金额34.73万元；
2、境外商标注册扣除了未取得证书以及代理费金额，审定支出金额6.35万元；
3、国际管理体系认证扣除了无法在国家认证认可监督管理委员会网站上查询的SQF食品安全与质量规范和BRCGS全球标准食品安全等级9相关费用，审定支出金额7.64万元；
4、综上，海外营销费用、境外商标注册、国际管理体系认证合计实际支出48.72万元，建议支持金额24.36万元。</t>
  </si>
  <si>
    <t>四川兴佰力国际贸易有限公司</t>
  </si>
  <si>
    <t>91510116MAE7L6EP37</t>
  </si>
  <si>
    <t>1、审减付款凭证日期不在政策支持项目期间内的费用支出；
2、“外贸直通车”业务，发票金额与付款凭证金额按照孰低计量，且扣除专用发票可抵扣进项税，审定支出金额0.94万元；
3、海外营销费用实际支出0.94万元，不符合政策要求的实际支出超10万元，建议不予支持。</t>
  </si>
  <si>
    <t>西梅卡亚洲气体系统成都有限公司</t>
  </si>
  <si>
    <t>91510000621711438B</t>
  </si>
  <si>
    <t>四川飞机维修工程有限公司</t>
  </si>
  <si>
    <t>915101226796990210</t>
  </si>
  <si>
    <t>成都市双流恒生锻造有限公司</t>
  </si>
  <si>
    <t>91510122713071749K</t>
  </si>
  <si>
    <t>按照2025年12月31日汇率测算，审定支出金额16.81万元，建议支持金额8.41万元。</t>
  </si>
  <si>
    <t>四川蓝景光电技术有限责任公司</t>
  </si>
  <si>
    <t>915101227587579393</t>
  </si>
  <si>
    <t>‌1、防爆电气设备认证属于中国强制认证，不在支持费用范围。2、审减可抵扣增值税。3、审减后，合计费用不足10万，不满足申报条件。</t>
  </si>
  <si>
    <t>四川洪琪博贸易有限公司</t>
  </si>
  <si>
    <t>91510100MAC8R85M7K</t>
  </si>
  <si>
    <t>申报金额超过政策支持金额</t>
  </si>
  <si>
    <t>成都奥捷通信技术有限公司</t>
  </si>
  <si>
    <t>915101225972945308</t>
  </si>
  <si>
    <t>成都晨光博达新材料股份有限公司</t>
  </si>
  <si>
    <t>91510122765389046J</t>
  </si>
  <si>
    <t>成都德美机电设备有限公司</t>
  </si>
  <si>
    <t>91510122794924140J</t>
  </si>
  <si>
    <t>成都福誉科技有限公司</t>
  </si>
  <si>
    <t>91510122584969850M</t>
  </si>
  <si>
    <t>成都金发科技新材料有限公司</t>
  </si>
  <si>
    <t>9151012235058902XE</t>
  </si>
  <si>
    <t>成都市萨尼医疗器械有限公司</t>
  </si>
  <si>
    <t>91510100395770519K</t>
  </si>
  <si>
    <t>成都顺捷星汽车贸易有限公司</t>
  </si>
  <si>
    <t>91510116MADQEY8P9C</t>
  </si>
  <si>
    <t>成都天府垫片科技有限公司</t>
  </si>
  <si>
    <t>91510122679699777F</t>
  </si>
  <si>
    <t>成都西顿硬质合金有限公司</t>
  </si>
  <si>
    <t>91510122797816727Y</t>
  </si>
  <si>
    <t>成都优博创通信技术有限公司</t>
  </si>
  <si>
    <t>91510122396283907M</t>
  </si>
  <si>
    <t>成都尤利特光电科技股份有限公司</t>
  </si>
  <si>
    <t>915101005875517244</t>
  </si>
  <si>
    <t>成都展望能源机械有限公司</t>
  </si>
  <si>
    <t>91510100752811260R</t>
  </si>
  <si>
    <t>1、项目期内贷款金额大于进出口额，按照进出口额重新计算利息；2、25年1-3月工商银行利息支出重复提供，已重新提供利息明细表（企业25年1-3月有两份1000万借款合同，“0440200077-2024年(双流)字00349 号”申请天府科创贷，仅用“0440200077-2024年(双流)字00336号”申请进出口融资相关专项资金）</t>
  </si>
  <si>
    <t>1、项目期内贷款金额大于进出口额，按照进出口额重新计算利息；2、企业自行放弃申报一笔金额为24,666.67元的利息支出。</t>
  </si>
  <si>
    <t>四川村田机械制造股份有限公司</t>
  </si>
  <si>
    <t>91510122728065907T</t>
  </si>
  <si>
    <t>政策仅按测算利息总额给予出口信用保险保单融资60%支持</t>
  </si>
  <si>
    <t>四川美沿远洋国际贸易有限公司</t>
  </si>
  <si>
    <t>91510122MA6AYG1B2F</t>
  </si>
  <si>
    <t>审减支付凭证日期不在政策支持项目期间内的利息支出。</t>
  </si>
  <si>
    <t>四川万圣通实业有限公司</t>
  </si>
  <si>
    <t>915101226604793956</t>
  </si>
  <si>
    <t>四川远通通信有限公司</t>
  </si>
  <si>
    <t>915101226988802643</t>
  </si>
  <si>
    <t>成都储翰科技股份有限公司</t>
  </si>
  <si>
    <t>91510100696260942B</t>
  </si>
  <si>
    <t>四川劳玛斯特高胜石油钻采设备有限公司</t>
  </si>
  <si>
    <t>91510122792166366Y</t>
  </si>
  <si>
    <t>希望森兰科技股份有限公司</t>
  </si>
  <si>
    <t>915101007092880052</t>
  </si>
  <si>
    <t>成都三强轧辊股份有限公司</t>
  </si>
  <si>
    <t>915101007130442222</t>
  </si>
  <si>
    <t>澜至电子科技（成都）有限公司</t>
  </si>
  <si>
    <t>91510122MA6CMHJU14</t>
  </si>
  <si>
    <t>成都芯瑞科技股份有限公司</t>
  </si>
  <si>
    <t>9151012259468674XW</t>
  </si>
  <si>
    <t>成都双流恒润食品有限公司</t>
  </si>
  <si>
    <t>91510122755958516T</t>
  </si>
  <si>
    <t>①有不归属于2025年的利息金额;②利率超过政策规定最高利率范围；③贷款超过进出口额，按照进出口重新计算利息。</t>
  </si>
  <si>
    <t>四川航空股份有限公司</t>
  </si>
  <si>
    <t>91510000742262413G</t>
  </si>
  <si>
    <t>四川国际航空发动机维修有限公司</t>
  </si>
  <si>
    <t>91510000711880884M</t>
  </si>
  <si>
    <t>郫都区</t>
  </si>
  <si>
    <t>成都成飞绿色环境科技有限责任公司</t>
  </si>
  <si>
    <t>91510124633123123W</t>
  </si>
  <si>
    <t>海外营销费用扣除专用发票可抵扣进项税额，审定支出金额9.76万元，不符合政策要求的实际支出超10万元，建议不予支持。</t>
  </si>
  <si>
    <t>成都川行科技塑业有限公司</t>
  </si>
  <si>
    <t>91510124782652176P</t>
  </si>
  <si>
    <t>海外营销费用按照合同约定分摊政策可支持项目期间内的费用金额，且扣除专用发票可抵扣进项税，审定支出金额为5.99万元，不符合政策要求的实际支出超10万元，建议不予支持。</t>
  </si>
  <si>
    <t>成都佰德利汽车安全系统有限公司</t>
  </si>
  <si>
    <t>91510124MA61TLWJ3N</t>
  </si>
  <si>
    <t>产品认证发票跨期，剔除后海外营销费用与产品认证合计审定支出金额小于10万元，不符合政策要求的实际支出超10万元，建议不予支持。</t>
  </si>
  <si>
    <t>四川诺乐电动科技有限公司</t>
  </si>
  <si>
    <t>91510124MA61R3PC1B</t>
  </si>
  <si>
    <t>1、海外营销费用“外贸直通车”业务，按照对账单扣费金额与发票金额孰低计量，且扣除专用发票可抵扣进项税，审定支出金额8.56万元；
2、海外营销费用“顶级橱窗”、“金品诚企AI”业务，按照合同约定分摊政策可支持项目期间内的费用金额，且扣除专用发票可抵扣进项税，审定支出金额为0.90万元；
3、海外营销费用“Google推广服务协议”业务，按照合同约定分摊政策可支持项目期间内的费用金额、对账单实际扣费金额，且扣除专用发票可抵扣进项税，审定支出金额为42.55万元；
4、国际管理体系认证，扣除专用发票可抵扣进项税额，审定支出金额1.09万元；
5、产品认证，WMI识别代码认证不予认定，且扣除专用发票可抵扣进项税额，审定支出金额1.09万元；
6、综上，海外营销费用、国际管理体系认证、产品认证合计实际支出54.19万元，建议支持金额27.10万元。</t>
  </si>
  <si>
    <t>成都通用兴达电器箱柜有限公司</t>
  </si>
  <si>
    <t>91510124720322470E</t>
  </si>
  <si>
    <t>审减发票日期不在政策支持项目期间内的海外营销费用，审定支出金额0.40万元，不符合政策要求的实际支出超10万元，建议不予支持。</t>
  </si>
  <si>
    <t>成都信达高分子材料有限公司</t>
  </si>
  <si>
    <t>91510124MA61RL9U6M</t>
  </si>
  <si>
    <t>1、海外营销费用“贸易通技术服务“合同、“问鼎”业务，服务履约日期不在政策支持项目期间内，不予认定；
2、海外营销费用剩余合同，按照合同约定分摊政策可支持项目期间内的费用金额，且扣除专用发票可抵扣进项税，审定支出金额为4.56万元；
3、国际管理体系认证扣除专用发票可抵扣进项税，审定支出金额1.29万元；
4、综上，海外营销费用与国际管理体系认证合计实际支出金额5.85万元，不符合政策要求的实际支出超10万元，建议不予支持。</t>
  </si>
  <si>
    <t>四川优普超纯科技有限公司</t>
  </si>
  <si>
    <t>91510124594653091K</t>
  </si>
  <si>
    <t>海外营销费用均取得增值税专用发票，在未对跨期服务进行分摊的情况下，扣除专用发票可抵扣进项税额，且扣除付款凭证日期不在政策支持项目期间内的金额，支出金额合计已不足10万元，建议不予支持。</t>
  </si>
  <si>
    <t>成都蓝格尔科技有限公司</t>
  </si>
  <si>
    <t>91510124556426058J</t>
  </si>
  <si>
    <t>1、海外营销费用“出口通”业务，按照合同约定分摊政策可支持项目期间内的费用金额，且扣除专用发票可抵扣进项税，审定支出金额为0.19万元；
2、海外营销费用“海外直通车”业务，按照扣费对账单测算，且扣除专用发票可抵扣进项税，审定支出金额5.34万元；
3、国际管理体系认证审定支出金额0.33万元；
4、综上，海外营销费用与国际管理体系认证合计实际支出5.86万元，不符合政策要求的实际支出超10万元，建议不予支持。</t>
  </si>
  <si>
    <t>成都吉食道食品有限公司</t>
  </si>
  <si>
    <t>91510100740308561D</t>
  </si>
  <si>
    <t>成都壹为新能源汽车有限公司</t>
  </si>
  <si>
    <t>91510124MA65YP3F84</t>
  </si>
  <si>
    <t>成都岚牌-辛普皮业有限公司</t>
  </si>
  <si>
    <t>91510100740327578C</t>
  </si>
  <si>
    <t>成都图南电子有限公司</t>
  </si>
  <si>
    <t>91510100674301782Y</t>
  </si>
  <si>
    <t>成都现代万通锚固技术有限公司</t>
  </si>
  <si>
    <t>915101247978235210</t>
  </si>
  <si>
    <t>成都易德利机械有限公司</t>
  </si>
  <si>
    <t>915101246988963382</t>
  </si>
  <si>
    <t>成都易明半导体有限公司</t>
  </si>
  <si>
    <t>915101005773584101</t>
  </si>
  <si>
    <t>成都壮达新材料有限公司</t>
  </si>
  <si>
    <t>91510124672166492Q</t>
  </si>
  <si>
    <t>四川川润液压润滑设备有限公司</t>
  </si>
  <si>
    <t>915101247949348917</t>
  </si>
  <si>
    <t>四川金星石油化工机械设备有限公司</t>
  </si>
  <si>
    <t>915101247978480593</t>
  </si>
  <si>
    <t>成都荣诺科技有限公司</t>
  </si>
  <si>
    <t>91510124MA6B0RNQ06</t>
  </si>
  <si>
    <t>四川新成明进出口贸易有限公司</t>
  </si>
  <si>
    <t>91510124MA61XJ8608</t>
  </si>
  <si>
    <t>四川志英实业有限公司</t>
  </si>
  <si>
    <t>91510124774518911K</t>
  </si>
  <si>
    <t>晓智未来（成都）科技有限公司</t>
  </si>
  <si>
    <t>91510124MA6CAMRA7H</t>
  </si>
  <si>
    <t>四川饭扫光食品集团股份有限公司</t>
  </si>
  <si>
    <t>91510124720347942H</t>
  </si>
  <si>
    <t>成都饭美丽商贸有限责任公司</t>
  </si>
  <si>
    <t>91510124MA61UT909X</t>
  </si>
  <si>
    <t>四川君恒泰电子电器有限公司</t>
  </si>
  <si>
    <t>91510124769988054B</t>
  </si>
  <si>
    <t>老肯医疗科技股份有限公司</t>
  </si>
  <si>
    <t>915101007130698769</t>
  </si>
  <si>
    <t>新津区</t>
  </si>
  <si>
    <t>四川达威科技股份有限公司</t>
  </si>
  <si>
    <t>9151010075595673X5</t>
  </si>
  <si>
    <t>1、境外商标注册仅支持商标注册费，不支持代理费；
2、产品认证扣除报告费、运费、服务费、评估费等非认证费和产品检测费，且扣除专用发票可抵扣进项税额，审定支出金额14.43万元；
3、综上，境外商标注册、产品认证合计实际支出24.77万元，建议支持金额12.39万元。</t>
  </si>
  <si>
    <t>四川石化雅诗纸业有限公司</t>
  </si>
  <si>
    <t>91510132587589335X</t>
  </si>
  <si>
    <t>万里（成都）香料有限公司</t>
  </si>
  <si>
    <t>91510100669686892C</t>
  </si>
  <si>
    <t>中粮油脂（成都）有限公司</t>
  </si>
  <si>
    <t>91510100MAC3K7XA1B</t>
  </si>
  <si>
    <t>四川云津国际供应链有限公司</t>
  </si>
  <si>
    <t>91510132MACF27CM9M</t>
  </si>
  <si>
    <t>成都市新筑交通科技有限公司</t>
  </si>
  <si>
    <t>915101320600962948</t>
  </si>
  <si>
    <t>四川资源产融发展有限公司</t>
  </si>
  <si>
    <t>91510132MA66P26W5G</t>
  </si>
  <si>
    <t>四川康贝尔生物科技有限公司</t>
  </si>
  <si>
    <t>91510132394233172C</t>
  </si>
  <si>
    <t>新希望云优选成都供应链管理有限公司</t>
  </si>
  <si>
    <t>91510104MA62LM5L82</t>
  </si>
  <si>
    <t>成都市新筑路桥机械股份有限公司</t>
  </si>
  <si>
    <t>91510000725526042X</t>
  </si>
  <si>
    <t>四川省汇泉罐头食品有限公司</t>
  </si>
  <si>
    <t>915101327497130537</t>
  </si>
  <si>
    <t>成都希望食品有限公司</t>
  </si>
  <si>
    <t>91510132621702689Y</t>
  </si>
  <si>
    <t>简阳市</t>
  </si>
  <si>
    <t>四川奢度装饰工程有限公司</t>
  </si>
  <si>
    <t>91510185309467688T</t>
  </si>
  <si>
    <t>1、海外营销费用扣除发票日期、付款凭证日期不在政策支持项目期间内的金额；
2、海外营销费用“外贸直通车”2025年共13994.23元，发票不含税金额23284.22元，付款凭证（去除跨期）10000元，按照孰低计量，审定支出金额1万元；
3、海外营销费用“一达通”业务审定支出0.08万元；
4、海外营销费用“速卖通”营销技术服务费和广告服务扣款明细总计15966.49元，审定支出金额1.60万元；
5、国际管理体系认证证书在国家认证认可监督管理委员会网站查询已注销，不予认定；
6、产品认证扣除专用发票可抵扣进项税，审定支出金额1.13万元；
7、综上，海外营销费用、国际管理体系认证、产品认证合计实际支出3.81万元，不符合政策要求的实际支出超10万元，建议不予支持。</t>
  </si>
  <si>
    <t>四川凯力威科技股份有限公司</t>
  </si>
  <si>
    <t>915120006783904878</t>
  </si>
  <si>
    <t>四川空分设备（集团）有限责任公司</t>
  </si>
  <si>
    <t>91512081206878652A</t>
  </si>
  <si>
    <t>四川南格尔生物科技有限公司</t>
  </si>
  <si>
    <t>91510185071405021T</t>
  </si>
  <si>
    <t>四川兴至简机械有限公司</t>
  </si>
  <si>
    <t>91510185MA622N4A0F</t>
  </si>
  <si>
    <t>四川简阳宏力机械有限责任公司</t>
  </si>
  <si>
    <t>915120817623466146</t>
  </si>
  <si>
    <t>1、君创国际融资租赁有限公司非金融机构；2、贷款金额大于进出口额，按照进出口额重新计算利息。</t>
  </si>
  <si>
    <t>四川省大川制衣有限责任公司</t>
  </si>
  <si>
    <t>91512081206872648G</t>
  </si>
  <si>
    <t>都江堰市</t>
  </si>
  <si>
    <t>四川澳维采油设备有限公司</t>
  </si>
  <si>
    <t>91510181050071165U</t>
  </si>
  <si>
    <t>1、国际管理体系认证，扣除专用发票可抵扣进项税，审定支出金额0.42万元；
2、产品认证按照2025年12月31日汇率测算，审定支出金额9.71万元；
3、综上，国际管理体系认证、产品认证合计实际支出10.13万元，建议支持金额5.07万元。</t>
  </si>
  <si>
    <t>四川京都龙泰科技有限公司</t>
  </si>
  <si>
    <t>9151018158757060XC</t>
  </si>
  <si>
    <t>四川都江铸造有限责任公司</t>
  </si>
  <si>
    <t>91510181202756906M</t>
  </si>
  <si>
    <t>都江堰市欣荣汽车服务有限公司</t>
  </si>
  <si>
    <t>91510181732365777R</t>
  </si>
  <si>
    <t>都江堰光明光电材料有限责任公司</t>
  </si>
  <si>
    <t>915101817253529198</t>
  </si>
  <si>
    <t>成都天城精密机械有限公司</t>
  </si>
  <si>
    <t>915101810724263424</t>
  </si>
  <si>
    <t>四川中旺科技有限公司</t>
  </si>
  <si>
    <t>91510181396592873H</t>
  </si>
  <si>
    <t>都江堰市超越机械制造有限公司</t>
  </si>
  <si>
    <t>91510181202760163H</t>
  </si>
  <si>
    <t>温特莱恒一食品（成都）有限公司</t>
  </si>
  <si>
    <t>91510181MA6CBW6631</t>
  </si>
  <si>
    <t>彭州市</t>
  </si>
  <si>
    <t>成都瑞思杰智能科技有限公司</t>
  </si>
  <si>
    <t>91510182MA6CBY2F7W</t>
  </si>
  <si>
    <t>1、扣除发票日期、付款凭证日期不在政策支持项目期间内的金额；
2、“外贸直通车”业务，对账单金额共131190.88元，发票含税160462.31元，付款凭证扣除不在政策支持项目期间内金额后为100000元，按照孰低计量，且扣除专用发票可抵扣进项税，审定支出金额9.44万元；
3、“中国制造网英文站”业务，按照合同约定分摊政策可支持项目期间内的费用金额，且扣除专用发票可抵扣进项税，审定支出金额为1.95万元；
4、“金品诚企AI”业务，按照合同约定分摊政策可支持项目期间内的费用金额，且扣除专用发票可抵扣进项税，审定支出金额为0.12万元；
5、综上，海外营销费用实际支出11.51万元，建议支持金额5.76万元。</t>
  </si>
  <si>
    <t>成都固特机械有限责任公司</t>
  </si>
  <si>
    <t>915101827203717826</t>
  </si>
  <si>
    <t>1、海外营销费用“外贸直通车”业务，按照对账单扣费金额与发票金额孰低计量，且扣除专用发票可抵扣进项税，审定支出金额1.85万元；
2、海外营销费用“贸易通技术服务”业务，按照合同约定分摊政策可支持项目期间内的费用金额，且扣除专用发票可抵扣进项税，审定支出金额为4.38万元；
3、海外营销费用“思亿欧外贸快车4.0.1版购买”业务，按照合同约定分摊政策可支持项目期间内的费用金额，且扣除专用发票可抵扣进项税，审定支出金额为1.17万元；
4、海外营销费用“阿里巴巴国际站运营服务”业务，按照合同约定分摊政策可支持项目期间内的费用金额，且扣除专用发票可抵扣进项税，审定支出金额为1.22万元；
5、海外营销费用“出口通”业务，按照合同约定分摊政策可支持项目期间内的费用金额，且扣除专用发票可抵扣进项税，审定支出金额为1.52万元；
6、国际管理体系认证无法在国家认证认可监督管理委员会网站查询，不予认定；
7、产品认证服务内容为“成都固特机械有限责任公司委托广东加华美认证有限公司作为成都固特机械有限责任公司的认证咨询服务公司，协助甲方通过产品CSA/L认证。”不属于支持的产品检测和认证费用范围。
8、综上，海外营销费用、国际管理体系认证、产品认证合计实际支出10.14万元，建议支持金额5.07万元。</t>
  </si>
  <si>
    <t>四川新绿色药业科技发展有限公司</t>
  </si>
  <si>
    <t>91510000684559613P</t>
  </si>
  <si>
    <t>1、境外商标注册扣除非注册费金额，审定支出金额1.51万元；
2、境外专利申请扣除非申请费金额，且扣除专用发票可抵扣进项税，审定支出金额4.03万元；
3、综上，境外商标注册与境外专利申请合计实际支出5.54万元，不符合政策要求的实际支出超10万元，建议不予支持。</t>
  </si>
  <si>
    <t>成都航利航空科技有限责任公司</t>
  </si>
  <si>
    <t>91510100674321193G</t>
  </si>
  <si>
    <t>成都亚中生物制药有限责任公司</t>
  </si>
  <si>
    <t>915101827436206658</t>
  </si>
  <si>
    <t>彭州西部蓝色动力科技有限公司</t>
  </si>
  <si>
    <t>91510182MA61W5XJ2C</t>
  </si>
  <si>
    <t>成都凯撒琳科技有限公司</t>
  </si>
  <si>
    <t>915101820833407045</t>
  </si>
  <si>
    <t>成都金大立科技有限公司</t>
  </si>
  <si>
    <t>91510182069779032X</t>
  </si>
  <si>
    <t>仁新焊机机器人（成都）股份有限公司</t>
  </si>
  <si>
    <t>91510100MAC49B8537</t>
  </si>
  <si>
    <t>华融化学股份有限公司</t>
  </si>
  <si>
    <t>91510182723425301F</t>
  </si>
  <si>
    <t>四川帝诺朗国际贸易有限公司</t>
  </si>
  <si>
    <t>91510182MABU663025</t>
  </si>
  <si>
    <t>四川伽锐科技有限公司</t>
  </si>
  <si>
    <t>91510182MA6CG6RA6G</t>
  </si>
  <si>
    <t>成都天艺禾文阿思服饰有限公司</t>
  </si>
  <si>
    <t>91510182569660054K</t>
  </si>
  <si>
    <t>邛崃市</t>
  </si>
  <si>
    <t>中漆联（四川）涂料有限公司</t>
  </si>
  <si>
    <t>91510108MADNP3AR0Q</t>
  </si>
  <si>
    <t>1、海外营销费用“小满SaaS软件产品及服务销售”业务、“金品诚企AI”业务，发票开具日期不在政策支持项目期间内，不予认定；
2、海外营销费用“外贸直通车”业务，扣除专用发票可抵扣进项税，审定支出金额0.94万元；
3、产品认证提供的是运输危险性鉴定书，非产品认证证书，不予认定；
4、综上，海外营销费用与产品认证合计实际支出0.94万元，不符合政策要求的实际支出超10万元，建议不予支持。</t>
  </si>
  <si>
    <t>成都欧康医药股份有限公司</t>
  </si>
  <si>
    <t>91510100698888960C</t>
  </si>
  <si>
    <t>审减不归属于政策支持项目期间内的利息发生额、利息支付凭证日期不在政策支持项目期间内的利息发生额。</t>
  </si>
  <si>
    <t>四川宇奥生物科技有限公司</t>
  </si>
  <si>
    <t>91510183397637068X</t>
  </si>
  <si>
    <t>四川华光智能五金科技有限公司</t>
  </si>
  <si>
    <t>9151018355641417XK</t>
  </si>
  <si>
    <t>四川蜀力电机有限公司</t>
  </si>
  <si>
    <t>91510183732376783A</t>
  </si>
  <si>
    <t>崇州市</t>
  </si>
  <si>
    <t>赛洛克流体设备成都有限公司</t>
  </si>
  <si>
    <t>915101845849988979</t>
  </si>
  <si>
    <t>1、“金品诚企AI”业务，按照合同约定分摊政策可支持项目期间内的费用金额，且扣除专用发票可抵扣进项税，审定支出金额4.44万元；
2、“中国制造网英文站服务”业务，按照合同约定分摊政策可支持项目期间内的费用金额，且扣除专用发票可抵扣进项税，审定支出金额0.35万元；
3、“谷歌关键词(GoogleAds)广告代理服务”业务，按照2025年1-10月对账单消费金额，审定支出金额7.58万元；
4、产品认证证书时间不在政策支持项目期间内，不予认定；
5、综上，海外营销费用与产品认证合计实际支出12.37万元，建议支持金额6.19万元。</t>
  </si>
  <si>
    <t>康泰塑胶科技股份有限公司</t>
  </si>
  <si>
    <t>91510184713075432J</t>
  </si>
  <si>
    <t>成都市鹰诺实业有限公司</t>
  </si>
  <si>
    <t>915101845773731780</t>
  </si>
  <si>
    <t>成都中鑫海实业集团有限公司</t>
  </si>
  <si>
    <t>91510184396009035H</t>
  </si>
  <si>
    <t>有不归属于2025年的利息金额，按测算利息总额给予进出口贸易融资50%支持</t>
  </si>
  <si>
    <t>成都市雅奇丽鞋业有限公司</t>
  </si>
  <si>
    <t>91510184665326080E</t>
  </si>
  <si>
    <t>成都恒兴昌科技有限公司</t>
  </si>
  <si>
    <t>91510184MA6CLLRA4B</t>
  </si>
  <si>
    <t>成都康河机械设备有限公司</t>
  </si>
  <si>
    <t>915101220669851728</t>
  </si>
  <si>
    <t>四川思爱科电子科技有限公司</t>
  </si>
  <si>
    <t>91510184086699608T</t>
  </si>
  <si>
    <t>成都初九智汇科技有限公司</t>
  </si>
  <si>
    <t>91510112MACRTR3K84</t>
  </si>
  <si>
    <t>明珠家具股份有限公司</t>
  </si>
  <si>
    <t>915101005644849520</t>
  </si>
  <si>
    <t>企业自行放弃申报部分利息支出</t>
  </si>
  <si>
    <t>金堂县</t>
  </si>
  <si>
    <t>四川菱通智能环保产业有限公司</t>
  </si>
  <si>
    <t>91510121MA61TT161T</t>
  </si>
  <si>
    <t>1、“中国制造网英文站服务”业务，按照合同约定分摊政策可支持项目期间内的费用金额，审定支出金额为7.68万元；
2、“中国制造网充值服务”业务，扣除专用发票可抵扣进项税，审定支出金额0.98万元；
3、“金品诚企AI"业务，发票及付款凭证日期不在政策支持项目期间内，不予认定；
4、“采购直达市场商机”业务，审定支出金额0.66万元；
5、“外贸直通车”业务，按照扣费对账单测算，审定支出金额58.56万元；
6、“谷歌广告”，扣除专用发票可抵扣进项税，审定支出金额2.71万元；
7、综上，海外营销费用实际支出70.59万元，建议支持金额35.30万元。</t>
  </si>
  <si>
    <t>成都格瑞特高压容器有限责任公司</t>
  </si>
  <si>
    <t>91510121743630388Y</t>
  </si>
  <si>
    <t>1、扣除不属于2025年的发票金额；
2、扣除材料不全的金额；
3、扣除专用发票可抵扣进项税额；
4、综上，审定支出31.07万元，建议支持金额15.54万元。</t>
  </si>
  <si>
    <t>成都市圣特蒙魔芋微粉有限责任公司</t>
  </si>
  <si>
    <t>91510121709298086J</t>
  </si>
  <si>
    <t>四川索玛新材料科技有限公司</t>
  </si>
  <si>
    <t>91510121MA6CD2FY96</t>
  </si>
  <si>
    <t>大邑县</t>
  </si>
  <si>
    <t>四川远星橡胶有限责任公司</t>
  </si>
  <si>
    <t>915101297280469681</t>
  </si>
  <si>
    <t>成都成高阀门股份有限公司</t>
  </si>
  <si>
    <t>91510129768643417E</t>
  </si>
  <si>
    <t>扣除专用发票可抵扣进项税，审定支出金额94.19万元，建议支持金额47.10万元</t>
  </si>
  <si>
    <t>成都壹佰科技有限公司</t>
  </si>
  <si>
    <t>91510129MA6CTB701A</t>
  </si>
  <si>
    <t>1、“金品诚企AI”业务，发票日期不在政策支持项目期间内，全额审减；
2、麦峰合规云“委托服务协议”业务，非海外营销费用，全额审减；
3、“顶级展位”业务，服务履约日期不在政策支持项目期间内，全额审减；
4、“中国制造网英文站”业务，服务履约日期不在政策支持项目期间内，全额审减；
5、“谷歌关键词广告代理服务”业务，发票日期不在政策支持项目期间内，全额审减；
6、“外贸直通车”业务，扣除专用发票可抵扣进项税，审定支出金额7.99万元；
7、综上，海外营销费用实际支出7.99万元，不符合政策要求的实际支出超10万元，建议不予支持。</t>
  </si>
  <si>
    <t>四川天邑康和通信股份有限公司</t>
  </si>
  <si>
    <t>91510000902667031J</t>
  </si>
  <si>
    <t>1、境外商标注册，扣除未申报下来国际商标的对应费用金额，扣除专用发票可抵扣进项税，审定支出金额2.02万元；
2、国际管理体系中“基于ISO56005的《创新与知识产权管理能力》等级证书（1级）”未能在国家认证认可监督管理委员会网站查询，不予认定；扣除监督审核费，扣除专用发票可抵扣进项税，审定支出金额5.42万元；
3、境外商标注册、国际管理体系认证合计实际支出7.44万元，不符合政策要求的实际支出超10万元，建议不予支持。</t>
  </si>
  <si>
    <t>成都大宏立机器股份有限公司</t>
  </si>
  <si>
    <t>915101297622543064</t>
  </si>
  <si>
    <t>扣除专用发票可抵扣进项税，按照对账单消费金额测算，审定支出金额14.79万元，建议支持金额7.40万元。</t>
  </si>
  <si>
    <t>成都金顶精密铸造有限公司</t>
  </si>
  <si>
    <t>915101295800457066</t>
  </si>
  <si>
    <t>海外营销费用按照合同约定分摊政策可支持项目期间内的费用金额，且扣除专用发票可抵扣进项税，审定支出金额4.95万元，不符合政策要求的实际支出超10万元，建议不予支持。</t>
  </si>
  <si>
    <t>成都市海光食品有限公司</t>
  </si>
  <si>
    <t>915101003215823394</t>
  </si>
  <si>
    <t>成都锋克精密刀具有限公司</t>
  </si>
  <si>
    <t>91510129MA6CTCUE5X</t>
  </si>
  <si>
    <t>成都科锐金属制品有限责任公司</t>
  </si>
  <si>
    <t>915101297854008208</t>
  </si>
  <si>
    <t>成都神路刀具有限公司</t>
  </si>
  <si>
    <t>91510129MAC2XUJ110</t>
  </si>
  <si>
    <t>蒲江县</t>
  </si>
  <si>
    <t>成都圆大生物科技有限公司</t>
  </si>
  <si>
    <t>9151013179493252XB</t>
  </si>
  <si>
    <t>1、境外商标注册，审定支出金额7.57万元；
2、境外专利申请，扣除代理费，审定支出金额3.50万元；
3、国际管理体系认证，证书日期不在政策支持项目期间内，不予认定；
4、产品认证仅有原材料报告，且无法判断认证时间；
5、综上，合规费用合计实际支出金额11.07万元，建议支持金额5.54万元。</t>
  </si>
  <si>
    <t>成都线源科技有限公司</t>
  </si>
  <si>
    <t>91510131MA6DF7AH3F</t>
  </si>
  <si>
    <t>1、专用发票审减可抵扣增值税。2、按照2025年12月31日汇率测算，审定支出金额33.52万元，建议支持金额16.76万元。</t>
  </si>
  <si>
    <t>成都瑞博电子科技有限公司</t>
  </si>
  <si>
    <t>91510131MA61TEBH41</t>
  </si>
  <si>
    <t>扣除专用发票可抵扣进项税，审定支出金额15.33万元，建议支持金额7.67万元</t>
  </si>
  <si>
    <t>成都三千米甜蜂业有限公司</t>
  </si>
  <si>
    <t>91510100327511398Y</t>
  </si>
  <si>
    <t>1、国际管理体系认证，扣除专用发票可抵扣进项税，审定支出金额1.91万元；
2、产品认证，福建省产品质量检验研究院出具的发票0.34万元未见合同也未见授权书，扣除差旅费，审定支出金额6.92万元；
3、综上，国际管理体系认证、产品认证合计实际支出金额8.83万元，不符合政策要求的实际支出超10万元，建议不予支持。</t>
  </si>
  <si>
    <t>成都蜀星饲料有限公司</t>
  </si>
  <si>
    <t>91510131709205564T</t>
  </si>
  <si>
    <t>成都华高生物制品有限公司</t>
  </si>
  <si>
    <t>915101317978317242</t>
  </si>
  <si>
    <t>成都百事兴科技实业有限公司</t>
  </si>
  <si>
    <t>91510131746410014P</t>
  </si>
  <si>
    <t>1、部分项目期内贷款金额大于进出口额，按照进出口额重新计算利息；
2、审减利息支付凭证日期不在政策支持项目期间内的利息支出。</t>
  </si>
  <si>
    <t>成都蜀星饲料国际贸易有限公司</t>
  </si>
  <si>
    <t>91510131MA65URUM05</t>
  </si>
  <si>
    <t>成都市凌翔植化科技开发有限公司</t>
  </si>
  <si>
    <t>91510131693653695B</t>
  </si>
  <si>
    <t>四川康晨生物科技有限公司</t>
  </si>
  <si>
    <t>915101317801387636</t>
  </si>
  <si>
    <t>成都市蒲江嘉禾银杏生物制品有限公司</t>
  </si>
  <si>
    <t>91510131MA61RY2U7D</t>
  </si>
  <si>
    <t>成都市昶泰智能设备有限公司</t>
  </si>
  <si>
    <t>91510131MA6BK0H646</t>
  </si>
  <si>
    <t>成都市柏林生物科技开发有限公司</t>
  </si>
  <si>
    <t>91510131MA6BWM6Q3L</t>
  </si>
  <si>
    <t>成都虹豪电子有限公司</t>
  </si>
  <si>
    <t>915101317497107098</t>
  </si>
  <si>
    <t>根据政策，单个企业获得的进出口贸易融资和出口信用保险保单融资两项支持政策，支持金额合计不超过50万元，审减3.42万元利息补贴</t>
  </si>
  <si>
    <t>合  计</t>
  </si>
  <si>
    <t>附件</t>
    <phoneticPr fontId="6" type="noConversion"/>
  </si>
  <si>
    <t>支持企业开展“品牌”出海</t>
    <phoneticPr fontId="6" type="noConversion"/>
  </si>
  <si>
    <t>成都市商务局2025年度支持商贸企业提质提能措施（品牌出海、降低贸易融资成本、重点服务进口、离岸外包、软件出口）入库前审计项目明细表</t>
  </si>
</sst>
</file>

<file path=xl/styles.xml><?xml version="1.0" encoding="utf-8"?>
<styleSheet xmlns="http://schemas.openxmlformats.org/spreadsheetml/2006/main">
  <numFmts count="1">
    <numFmt numFmtId="43" formatCode="_ * #,##0.00_ ;_ * \-#,##0.00_ ;_ * &quot;-&quot;??_ ;_ @_ "/>
  </numFmts>
  <fonts count="8">
    <font>
      <sz val="12"/>
      <color theme="1"/>
      <name val="等线"/>
      <charset val="134"/>
      <scheme val="minor"/>
    </font>
    <font>
      <sz val="18"/>
      <color rgb="FF000000"/>
      <name val="方正仿宋_GBK"/>
      <family val="4"/>
      <charset val="134"/>
    </font>
    <font>
      <b/>
      <sz val="18"/>
      <color rgb="FF000000"/>
      <name val="方正仿宋_GBK"/>
      <family val="4"/>
      <charset val="134"/>
    </font>
    <font>
      <sz val="18"/>
      <color theme="1"/>
      <name val="等线"/>
      <charset val="134"/>
      <scheme val="minor"/>
    </font>
    <font>
      <b/>
      <sz val="20"/>
      <color rgb="FF000000"/>
      <name val="方正仿宋_GBK"/>
      <family val="4"/>
      <charset val="134"/>
    </font>
    <font>
      <sz val="18"/>
      <color theme="1"/>
      <name val="方正仿宋_GBK"/>
      <family val="4"/>
      <charset val="134"/>
    </font>
    <font>
      <sz val="9"/>
      <name val="等线"/>
      <charset val="134"/>
      <scheme val="minor"/>
    </font>
    <font>
      <b/>
      <sz val="20"/>
      <color theme="1"/>
      <name val="方正仿宋_GBK"/>
      <family val="4"/>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lignment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43" fontId="2" fillId="0" borderId="1" xfId="0" applyNumberFormat="1" applyFont="1" applyFill="1" applyBorder="1" applyAlignment="1" applyProtection="1">
      <alignment horizontal="center" vertical="center" wrapText="1"/>
    </xf>
    <xf numFmtId="43"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3" fontId="1" fillId="0" borderId="1" xfId="0" applyNumberFormat="1" applyFont="1" applyFill="1" applyBorder="1" applyAlignment="1" applyProtection="1">
      <alignment horizontal="left" vertical="center" wrapText="1"/>
    </xf>
    <xf numFmtId="43" fontId="3" fillId="0" borderId="0" xfId="0" applyNumberFormat="1" applyFont="1">
      <alignment vertical="center"/>
    </xf>
    <xf numFmtId="0" fontId="1" fillId="0" borderId="0" xfId="0" applyFont="1" applyFill="1" applyAlignment="1">
      <alignment horizontal="left" vertical="center"/>
    </xf>
    <xf numFmtId="43" fontId="1" fillId="0" borderId="0" xfId="0" applyNumberFormat="1" applyFont="1" applyFill="1" applyAlignment="1">
      <alignment horizontal="left" vertical="center"/>
    </xf>
    <xf numFmtId="43" fontId="1" fillId="0" borderId="0" xfId="0" applyNumberFormat="1" applyFont="1" applyFill="1" applyAlignment="1">
      <alignment horizontal="center" vertical="center"/>
    </xf>
    <xf numFmtId="0" fontId="5" fillId="0" borderId="0" xfId="0" applyFont="1" applyFill="1">
      <alignment vertical="center"/>
    </xf>
    <xf numFmtId="0" fontId="2" fillId="0" borderId="1" xfId="0" applyFont="1" applyFill="1" applyBorder="1" applyAlignment="1">
      <alignment horizontal="center" vertical="center" wrapText="1"/>
    </xf>
    <xf numFmtId="43"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0" fontId="5" fillId="0" borderId="1" xfId="0" applyFont="1" applyFill="1" applyBorder="1">
      <alignment vertical="center"/>
    </xf>
    <xf numFmtId="0" fontId="4" fillId="0" borderId="0" xfId="0" applyFont="1" applyFill="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7"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519"/>
  <sheetViews>
    <sheetView view="pageBreakPreview" zoomScale="55" zoomScaleNormal="70" zoomScaleSheetLayoutView="55" workbookViewId="0">
      <pane ySplit="3" topLeftCell="A151" activePane="bottomLeft" state="frozen"/>
      <selection pane="bottomLeft" activeCell="A157" sqref="A157:XFD157"/>
    </sheetView>
  </sheetViews>
  <sheetFormatPr defaultColWidth="9" defaultRowHeight="14.5" customHeight="1"/>
  <cols>
    <col min="1" max="1" width="7.6640625" style="1" customWidth="1"/>
    <col min="2" max="2" width="26.25" style="1" customWidth="1"/>
    <col min="3" max="3" width="18.75" style="1" customWidth="1"/>
    <col min="4" max="4" width="39.33203125" style="13" customWidth="1"/>
    <col min="5" max="5" width="27.6640625" style="13" customWidth="1"/>
    <col min="6" max="6" width="16.33203125" style="14" customWidth="1"/>
    <col min="7" max="7" width="15.83203125" style="15" customWidth="1"/>
    <col min="8" max="8" width="15.58203125" style="15" customWidth="1"/>
    <col min="9" max="9" width="14.25" style="15" customWidth="1"/>
    <col min="10" max="10" width="81.5" style="13" customWidth="1"/>
    <col min="11" max="11" width="20.83203125" style="16" customWidth="1"/>
    <col min="12" max="16384" width="9" style="16"/>
  </cols>
  <sheetData>
    <row r="1" spans="1:11" s="1" customFormat="1" ht="43" customHeight="1">
      <c r="A1" s="21" t="s">
        <v>0</v>
      </c>
      <c r="B1" s="21"/>
      <c r="C1" s="21"/>
      <c r="D1" s="21"/>
      <c r="E1" s="21"/>
      <c r="F1" s="21"/>
      <c r="G1" s="21"/>
      <c r="H1" s="21"/>
      <c r="I1" s="21"/>
      <c r="J1" s="21"/>
    </row>
    <row r="2" spans="1:11" s="1" customFormat="1" ht="33" customHeight="1">
      <c r="A2" s="2"/>
      <c r="B2" s="2"/>
      <c r="C2" s="2"/>
      <c r="D2" s="2"/>
      <c r="E2" s="2"/>
      <c r="F2" s="2"/>
      <c r="G2" s="2"/>
      <c r="H2" s="2"/>
      <c r="I2" s="2"/>
      <c r="J2" s="2" t="s">
        <v>1</v>
      </c>
    </row>
    <row r="3" spans="1:11" s="2" customFormat="1" ht="47">
      <c r="A3" s="4" t="s">
        <v>2</v>
      </c>
      <c r="B3" s="4" t="s">
        <v>3</v>
      </c>
      <c r="C3" s="4" t="s">
        <v>4</v>
      </c>
      <c r="D3" s="4" t="s">
        <v>5</v>
      </c>
      <c r="E3" s="4" t="s">
        <v>6</v>
      </c>
      <c r="F3" s="7" t="s">
        <v>7</v>
      </c>
      <c r="G3" s="7" t="s">
        <v>8</v>
      </c>
      <c r="H3" s="7" t="s">
        <v>9</v>
      </c>
      <c r="I3" s="7" t="s">
        <v>10</v>
      </c>
      <c r="J3" s="4" t="s">
        <v>11</v>
      </c>
      <c r="K3" s="17" t="s">
        <v>12</v>
      </c>
    </row>
    <row r="4" spans="1:11" s="2" customFormat="1" ht="70.5">
      <c r="A4" s="5">
        <v>1</v>
      </c>
      <c r="B4" s="6" t="s">
        <v>13</v>
      </c>
      <c r="C4" s="5" t="s">
        <v>14</v>
      </c>
      <c r="D4" s="6" t="s">
        <v>15</v>
      </c>
      <c r="E4" s="5" t="s">
        <v>16</v>
      </c>
      <c r="F4" s="8">
        <v>20.9</v>
      </c>
      <c r="G4" s="8">
        <v>20</v>
      </c>
      <c r="H4" s="8">
        <v>18.739999999999998</v>
      </c>
      <c r="I4" s="8">
        <f t="shared" ref="I4:I67" si="0">F4-H4</f>
        <v>2.16</v>
      </c>
      <c r="J4" s="6" t="s">
        <v>17</v>
      </c>
      <c r="K4" s="17"/>
    </row>
    <row r="5" spans="1:11" s="2" customFormat="1" ht="164.5">
      <c r="A5" s="5">
        <v>2</v>
      </c>
      <c r="B5" s="6" t="s">
        <v>13</v>
      </c>
      <c r="C5" s="5" t="s">
        <v>14</v>
      </c>
      <c r="D5" s="6" t="s">
        <v>18</v>
      </c>
      <c r="E5" s="5" t="s">
        <v>19</v>
      </c>
      <c r="F5" s="8">
        <v>11.72</v>
      </c>
      <c r="G5" s="8">
        <v>11.72</v>
      </c>
      <c r="H5" s="8">
        <v>10.19</v>
      </c>
      <c r="I5" s="8">
        <f t="shared" si="0"/>
        <v>1.5300000000000011</v>
      </c>
      <c r="J5" s="6" t="s">
        <v>20</v>
      </c>
      <c r="K5" s="17"/>
    </row>
    <row r="6" spans="1:11" s="2" customFormat="1" ht="258.5">
      <c r="A6" s="5">
        <v>3</v>
      </c>
      <c r="B6" s="6" t="s">
        <v>13</v>
      </c>
      <c r="C6" s="5" t="s">
        <v>14</v>
      </c>
      <c r="D6" s="6" t="s">
        <v>21</v>
      </c>
      <c r="E6" s="5" t="s">
        <v>22</v>
      </c>
      <c r="F6" s="8">
        <v>13.36</v>
      </c>
      <c r="G6" s="8">
        <v>13.36</v>
      </c>
      <c r="H6" s="8">
        <v>0</v>
      </c>
      <c r="I6" s="8">
        <f t="shared" si="0"/>
        <v>13.36</v>
      </c>
      <c r="J6" s="6" t="s">
        <v>23</v>
      </c>
      <c r="K6" s="17"/>
    </row>
    <row r="7" spans="1:11" s="2" customFormat="1" ht="47">
      <c r="A7" s="5">
        <v>4</v>
      </c>
      <c r="B7" s="6" t="s">
        <v>13</v>
      </c>
      <c r="C7" s="5" t="s">
        <v>14</v>
      </c>
      <c r="D7" s="6" t="s">
        <v>24</v>
      </c>
      <c r="E7" s="5" t="s">
        <v>25</v>
      </c>
      <c r="F7" s="8">
        <v>10.88</v>
      </c>
      <c r="G7" s="8">
        <v>10.88</v>
      </c>
      <c r="H7" s="8">
        <v>10.65</v>
      </c>
      <c r="I7" s="8">
        <f t="shared" si="0"/>
        <v>0.23000000000000043</v>
      </c>
      <c r="J7" s="6" t="s">
        <v>26</v>
      </c>
      <c r="K7" s="17"/>
    </row>
    <row r="8" spans="1:11" s="2" customFormat="1" ht="47">
      <c r="A8" s="5">
        <v>5</v>
      </c>
      <c r="B8" s="6" t="s">
        <v>13</v>
      </c>
      <c r="C8" s="5" t="s">
        <v>14</v>
      </c>
      <c r="D8" s="6" t="s">
        <v>27</v>
      </c>
      <c r="E8" s="5" t="s">
        <v>28</v>
      </c>
      <c r="F8" s="8">
        <v>0.45</v>
      </c>
      <c r="G8" s="8">
        <v>0.45</v>
      </c>
      <c r="H8" s="8">
        <v>0</v>
      </c>
      <c r="I8" s="8">
        <f t="shared" si="0"/>
        <v>0.45</v>
      </c>
      <c r="J8" s="6" t="s">
        <v>29</v>
      </c>
      <c r="K8" s="17"/>
    </row>
    <row r="9" spans="1:11" s="2" customFormat="1" ht="47">
      <c r="A9" s="5">
        <v>6</v>
      </c>
      <c r="B9" s="6" t="s">
        <v>13</v>
      </c>
      <c r="C9" s="5" t="s">
        <v>14</v>
      </c>
      <c r="D9" s="6" t="s">
        <v>30</v>
      </c>
      <c r="E9" s="5" t="s">
        <v>31</v>
      </c>
      <c r="F9" s="8">
        <v>9.9499999999999993</v>
      </c>
      <c r="G9" s="8">
        <v>9.9499999999999993</v>
      </c>
      <c r="H9" s="8">
        <v>9.84</v>
      </c>
      <c r="I9" s="8">
        <f t="shared" si="0"/>
        <v>0.10999999999999943</v>
      </c>
      <c r="J9" s="6" t="s">
        <v>32</v>
      </c>
      <c r="K9" s="17"/>
    </row>
    <row r="10" spans="1:11" s="2" customFormat="1" ht="47">
      <c r="A10" s="5">
        <v>7</v>
      </c>
      <c r="B10" s="6" t="s">
        <v>13</v>
      </c>
      <c r="C10" s="5" t="s">
        <v>14</v>
      </c>
      <c r="D10" s="6" t="s">
        <v>33</v>
      </c>
      <c r="E10" s="5" t="s">
        <v>34</v>
      </c>
      <c r="F10" s="8">
        <v>8.44</v>
      </c>
      <c r="G10" s="8">
        <v>8.44</v>
      </c>
      <c r="H10" s="8">
        <v>8.44</v>
      </c>
      <c r="I10" s="8">
        <f t="shared" si="0"/>
        <v>0</v>
      </c>
      <c r="J10" s="6"/>
      <c r="K10" s="17"/>
    </row>
    <row r="11" spans="1:11" s="2" customFormat="1" ht="47">
      <c r="A11" s="5">
        <v>8</v>
      </c>
      <c r="B11" s="6" t="s">
        <v>13</v>
      </c>
      <c r="C11" s="5" t="s">
        <v>14</v>
      </c>
      <c r="D11" s="6" t="s">
        <v>35</v>
      </c>
      <c r="E11" s="5" t="s">
        <v>36</v>
      </c>
      <c r="F11" s="8">
        <v>50</v>
      </c>
      <c r="G11" s="8">
        <v>50</v>
      </c>
      <c r="H11" s="8">
        <v>50</v>
      </c>
      <c r="I11" s="8">
        <f t="shared" si="0"/>
        <v>0</v>
      </c>
      <c r="J11" s="6"/>
      <c r="K11" s="17"/>
    </row>
    <row r="12" spans="1:11" s="2" customFormat="1" ht="211.5">
      <c r="A12" s="5">
        <v>9</v>
      </c>
      <c r="B12" s="6" t="s">
        <v>13</v>
      </c>
      <c r="C12" s="5" t="s">
        <v>14</v>
      </c>
      <c r="D12" s="6" t="s">
        <v>37</v>
      </c>
      <c r="E12" s="5" t="s">
        <v>38</v>
      </c>
      <c r="F12" s="8">
        <v>20.89</v>
      </c>
      <c r="G12" s="8">
        <v>19.96</v>
      </c>
      <c r="H12" s="8">
        <v>12.3</v>
      </c>
      <c r="I12" s="8">
        <f t="shared" si="0"/>
        <v>8.59</v>
      </c>
      <c r="J12" s="6" t="s">
        <v>39</v>
      </c>
      <c r="K12" s="17"/>
    </row>
    <row r="13" spans="1:11" s="2" customFormat="1" ht="47">
      <c r="A13" s="5">
        <v>10</v>
      </c>
      <c r="B13" s="6" t="s">
        <v>40</v>
      </c>
      <c r="C13" s="5" t="s">
        <v>14</v>
      </c>
      <c r="D13" s="6" t="s">
        <v>35</v>
      </c>
      <c r="E13" s="5" t="s">
        <v>36</v>
      </c>
      <c r="F13" s="8">
        <v>0.78</v>
      </c>
      <c r="G13" s="8">
        <v>0.78</v>
      </c>
      <c r="H13" s="8">
        <v>0.78</v>
      </c>
      <c r="I13" s="8">
        <f t="shared" si="0"/>
        <v>0</v>
      </c>
      <c r="J13" s="6"/>
      <c r="K13" s="17"/>
    </row>
    <row r="14" spans="1:11" s="2" customFormat="1" ht="47">
      <c r="A14" s="5">
        <v>11</v>
      </c>
      <c r="B14" s="6" t="s">
        <v>40</v>
      </c>
      <c r="C14" s="5" t="s">
        <v>14</v>
      </c>
      <c r="D14" s="6" t="s">
        <v>41</v>
      </c>
      <c r="E14" s="5" t="s">
        <v>42</v>
      </c>
      <c r="F14" s="8">
        <v>12.79</v>
      </c>
      <c r="G14" s="8">
        <v>12.79</v>
      </c>
      <c r="H14" s="8">
        <v>12.56</v>
      </c>
      <c r="I14" s="8">
        <f t="shared" si="0"/>
        <v>0.22999999999999865</v>
      </c>
      <c r="J14" s="6" t="s">
        <v>43</v>
      </c>
      <c r="K14" s="17"/>
    </row>
    <row r="15" spans="1:11" s="2" customFormat="1" ht="47">
      <c r="A15" s="5">
        <v>12</v>
      </c>
      <c r="B15" s="6" t="s">
        <v>40</v>
      </c>
      <c r="C15" s="5" t="s">
        <v>14</v>
      </c>
      <c r="D15" s="6" t="s">
        <v>44</v>
      </c>
      <c r="E15" s="5" t="s">
        <v>45</v>
      </c>
      <c r="F15" s="8">
        <v>3.66</v>
      </c>
      <c r="G15" s="8">
        <v>3.66</v>
      </c>
      <c r="H15" s="8">
        <v>3.63</v>
      </c>
      <c r="I15" s="8">
        <f t="shared" si="0"/>
        <v>3.0000000000000249E-2</v>
      </c>
      <c r="J15" s="6" t="s">
        <v>46</v>
      </c>
      <c r="K15" s="17"/>
    </row>
    <row r="16" spans="1:11" s="2" customFormat="1" ht="47">
      <c r="A16" s="5">
        <v>13</v>
      </c>
      <c r="B16" s="6" t="s">
        <v>40</v>
      </c>
      <c r="C16" s="5" t="s">
        <v>14</v>
      </c>
      <c r="D16" s="6" t="s">
        <v>27</v>
      </c>
      <c r="E16" s="5" t="s">
        <v>28</v>
      </c>
      <c r="F16" s="8">
        <v>7.56</v>
      </c>
      <c r="G16" s="8">
        <v>7.55</v>
      </c>
      <c r="H16" s="8">
        <v>7.31</v>
      </c>
      <c r="I16" s="8">
        <f t="shared" si="0"/>
        <v>0.25</v>
      </c>
      <c r="J16" s="6" t="s">
        <v>46</v>
      </c>
      <c r="K16" s="17"/>
    </row>
    <row r="17" spans="1:11" s="2" customFormat="1" ht="47">
      <c r="A17" s="5">
        <v>14</v>
      </c>
      <c r="B17" s="6" t="s">
        <v>40</v>
      </c>
      <c r="C17" s="5" t="s">
        <v>14</v>
      </c>
      <c r="D17" s="6" t="s">
        <v>47</v>
      </c>
      <c r="E17" s="5" t="s">
        <v>48</v>
      </c>
      <c r="F17" s="8">
        <v>50</v>
      </c>
      <c r="G17" s="8">
        <v>50</v>
      </c>
      <c r="H17" s="8">
        <v>50</v>
      </c>
      <c r="I17" s="8">
        <f t="shared" si="0"/>
        <v>0</v>
      </c>
      <c r="J17" s="6"/>
      <c r="K17" s="17"/>
    </row>
    <row r="18" spans="1:11" s="2" customFormat="1" ht="47">
      <c r="A18" s="5">
        <v>15</v>
      </c>
      <c r="B18" s="6" t="s">
        <v>40</v>
      </c>
      <c r="C18" s="5" t="s">
        <v>14</v>
      </c>
      <c r="D18" s="6" t="s">
        <v>49</v>
      </c>
      <c r="E18" s="5" t="s">
        <v>50</v>
      </c>
      <c r="F18" s="8">
        <v>13.78</v>
      </c>
      <c r="G18" s="8">
        <v>13.78</v>
      </c>
      <c r="H18" s="8">
        <v>13.72</v>
      </c>
      <c r="I18" s="8">
        <f t="shared" si="0"/>
        <v>5.9999999999998721E-2</v>
      </c>
      <c r="J18" s="6" t="s">
        <v>46</v>
      </c>
      <c r="K18" s="17"/>
    </row>
    <row r="19" spans="1:11" s="2" customFormat="1" ht="47">
      <c r="A19" s="5">
        <v>16</v>
      </c>
      <c r="B19" s="6" t="s">
        <v>40</v>
      </c>
      <c r="C19" s="5" t="s">
        <v>14</v>
      </c>
      <c r="D19" s="6" t="s">
        <v>51</v>
      </c>
      <c r="E19" s="5" t="s">
        <v>52</v>
      </c>
      <c r="F19" s="8">
        <v>3.61</v>
      </c>
      <c r="G19" s="8">
        <v>3.61</v>
      </c>
      <c r="H19" s="8">
        <v>3.61</v>
      </c>
      <c r="I19" s="8">
        <f t="shared" si="0"/>
        <v>0</v>
      </c>
      <c r="J19" s="6"/>
      <c r="K19" s="17"/>
    </row>
    <row r="20" spans="1:11" s="2" customFormat="1" ht="47">
      <c r="A20" s="5">
        <v>17</v>
      </c>
      <c r="B20" s="6" t="s">
        <v>40</v>
      </c>
      <c r="C20" s="5" t="s">
        <v>14</v>
      </c>
      <c r="D20" s="6" t="s">
        <v>53</v>
      </c>
      <c r="E20" s="5" t="s">
        <v>54</v>
      </c>
      <c r="F20" s="8">
        <v>49.75</v>
      </c>
      <c r="G20" s="8">
        <v>49.75</v>
      </c>
      <c r="H20" s="8">
        <v>48.96</v>
      </c>
      <c r="I20" s="8">
        <f t="shared" si="0"/>
        <v>0.78999999999999915</v>
      </c>
      <c r="J20" s="6" t="s">
        <v>55</v>
      </c>
      <c r="K20" s="17"/>
    </row>
    <row r="21" spans="1:11" s="2" customFormat="1" ht="47">
      <c r="A21" s="5">
        <v>18</v>
      </c>
      <c r="B21" s="6" t="s">
        <v>56</v>
      </c>
      <c r="C21" s="5" t="s">
        <v>14</v>
      </c>
      <c r="D21" s="6" t="s">
        <v>57</v>
      </c>
      <c r="E21" s="5" t="s">
        <v>58</v>
      </c>
      <c r="F21" s="8">
        <v>9.5399999999999991</v>
      </c>
      <c r="G21" s="8">
        <v>9.5399999999999991</v>
      </c>
      <c r="H21" s="8">
        <v>9.5399999999999991</v>
      </c>
      <c r="I21" s="8">
        <f t="shared" si="0"/>
        <v>0</v>
      </c>
      <c r="J21" s="6"/>
      <c r="K21" s="17"/>
    </row>
    <row r="22" spans="1:11" s="2" customFormat="1" ht="47">
      <c r="A22" s="5">
        <v>19</v>
      </c>
      <c r="B22" s="6" t="s">
        <v>56</v>
      </c>
      <c r="C22" s="5" t="s">
        <v>14</v>
      </c>
      <c r="D22" s="6" t="s">
        <v>59</v>
      </c>
      <c r="E22" s="5" t="s">
        <v>60</v>
      </c>
      <c r="F22" s="8">
        <v>8.32</v>
      </c>
      <c r="G22" s="8">
        <v>8.32</v>
      </c>
      <c r="H22" s="8">
        <v>8.32</v>
      </c>
      <c r="I22" s="8">
        <f t="shared" si="0"/>
        <v>0</v>
      </c>
      <c r="J22" s="6"/>
      <c r="K22" s="17"/>
    </row>
    <row r="23" spans="1:11" s="2" customFormat="1" ht="164.5">
      <c r="A23" s="5">
        <v>20</v>
      </c>
      <c r="B23" s="6" t="s">
        <v>13</v>
      </c>
      <c r="C23" s="5" t="s">
        <v>61</v>
      </c>
      <c r="D23" s="6" t="s">
        <v>62</v>
      </c>
      <c r="E23" s="5" t="s">
        <v>63</v>
      </c>
      <c r="F23" s="8">
        <v>25.87</v>
      </c>
      <c r="G23" s="8">
        <v>25.87</v>
      </c>
      <c r="H23" s="8">
        <v>19.399999999999999</v>
      </c>
      <c r="I23" s="8">
        <f t="shared" si="0"/>
        <v>6.4700000000000024</v>
      </c>
      <c r="J23" s="6" t="s">
        <v>64</v>
      </c>
      <c r="K23" s="17"/>
    </row>
    <row r="24" spans="1:11" s="2" customFormat="1" ht="47">
      <c r="A24" s="5">
        <v>21</v>
      </c>
      <c r="B24" s="6" t="s">
        <v>40</v>
      </c>
      <c r="C24" s="5" t="s">
        <v>61</v>
      </c>
      <c r="D24" s="6" t="s">
        <v>65</v>
      </c>
      <c r="E24" s="5" t="s">
        <v>66</v>
      </c>
      <c r="F24" s="8">
        <v>5.65</v>
      </c>
      <c r="G24" s="8">
        <v>3.05</v>
      </c>
      <c r="H24" s="8">
        <v>3.05</v>
      </c>
      <c r="I24" s="8">
        <f t="shared" si="0"/>
        <v>2.6000000000000005</v>
      </c>
      <c r="J24" s="6" t="s">
        <v>43</v>
      </c>
      <c r="K24" s="17"/>
    </row>
    <row r="25" spans="1:11" s="2" customFormat="1" ht="47">
      <c r="A25" s="5">
        <v>22</v>
      </c>
      <c r="B25" s="6" t="s">
        <v>40</v>
      </c>
      <c r="C25" s="5" t="s">
        <v>61</v>
      </c>
      <c r="D25" s="6" t="s">
        <v>67</v>
      </c>
      <c r="E25" s="5" t="s">
        <v>68</v>
      </c>
      <c r="F25" s="8">
        <v>24.42</v>
      </c>
      <c r="G25" s="8">
        <v>24.41</v>
      </c>
      <c r="H25" s="8">
        <v>24.42</v>
      </c>
      <c r="I25" s="8">
        <f t="shared" si="0"/>
        <v>0</v>
      </c>
      <c r="J25" s="6"/>
      <c r="K25" s="17"/>
    </row>
    <row r="26" spans="1:11" s="2" customFormat="1" ht="164.5">
      <c r="A26" s="5">
        <v>23</v>
      </c>
      <c r="B26" s="6" t="s">
        <v>13</v>
      </c>
      <c r="C26" s="5" t="s">
        <v>69</v>
      </c>
      <c r="D26" s="6" t="s">
        <v>70</v>
      </c>
      <c r="E26" s="5" t="s">
        <v>71</v>
      </c>
      <c r="F26" s="8">
        <v>7.37</v>
      </c>
      <c r="G26" s="8">
        <v>7.37</v>
      </c>
      <c r="H26" s="8">
        <v>6.1</v>
      </c>
      <c r="I26" s="8">
        <f t="shared" si="0"/>
        <v>1.2700000000000005</v>
      </c>
      <c r="J26" s="6" t="s">
        <v>72</v>
      </c>
      <c r="K26" s="17"/>
    </row>
    <row r="27" spans="1:11" s="2" customFormat="1" ht="235">
      <c r="A27" s="5">
        <v>24</v>
      </c>
      <c r="B27" s="6" t="s">
        <v>13</v>
      </c>
      <c r="C27" s="5" t="s">
        <v>69</v>
      </c>
      <c r="D27" s="6" t="s">
        <v>73</v>
      </c>
      <c r="E27" s="5" t="s">
        <v>74</v>
      </c>
      <c r="F27" s="8">
        <v>20.77</v>
      </c>
      <c r="G27" s="8">
        <v>20.56</v>
      </c>
      <c r="H27" s="8">
        <v>5.0599999999999996</v>
      </c>
      <c r="I27" s="8">
        <f t="shared" si="0"/>
        <v>15.71</v>
      </c>
      <c r="J27" s="6" t="s">
        <v>75</v>
      </c>
      <c r="K27" s="17"/>
    </row>
    <row r="28" spans="1:11" s="2" customFormat="1" ht="235">
      <c r="A28" s="5">
        <v>25</v>
      </c>
      <c r="B28" s="6" t="s">
        <v>13</v>
      </c>
      <c r="C28" s="5" t="s">
        <v>69</v>
      </c>
      <c r="D28" s="6" t="s">
        <v>76</v>
      </c>
      <c r="E28" s="5" t="s">
        <v>77</v>
      </c>
      <c r="F28" s="8">
        <v>5.52</v>
      </c>
      <c r="G28" s="8">
        <v>5.52</v>
      </c>
      <c r="H28" s="8">
        <v>0</v>
      </c>
      <c r="I28" s="8">
        <f t="shared" si="0"/>
        <v>5.52</v>
      </c>
      <c r="J28" s="6" t="s">
        <v>78</v>
      </c>
      <c r="K28" s="17"/>
    </row>
    <row r="29" spans="1:11" s="2" customFormat="1" ht="70.5">
      <c r="A29" s="5">
        <v>26</v>
      </c>
      <c r="B29" s="6" t="s">
        <v>13</v>
      </c>
      <c r="C29" s="5" t="s">
        <v>69</v>
      </c>
      <c r="D29" s="6" t="s">
        <v>79</v>
      </c>
      <c r="E29" s="5" t="s">
        <v>80</v>
      </c>
      <c r="F29" s="8">
        <v>11.33</v>
      </c>
      <c r="G29" s="8">
        <v>11.33</v>
      </c>
      <c r="H29" s="8">
        <v>0</v>
      </c>
      <c r="I29" s="8">
        <f t="shared" si="0"/>
        <v>11.33</v>
      </c>
      <c r="J29" s="6" t="s">
        <v>81</v>
      </c>
      <c r="K29" s="17"/>
    </row>
    <row r="30" spans="1:11" s="2" customFormat="1" ht="188">
      <c r="A30" s="5">
        <v>27</v>
      </c>
      <c r="B30" s="6" t="s">
        <v>13</v>
      </c>
      <c r="C30" s="5" t="s">
        <v>69</v>
      </c>
      <c r="D30" s="6" t="s">
        <v>82</v>
      </c>
      <c r="E30" s="5" t="s">
        <v>83</v>
      </c>
      <c r="F30" s="8">
        <v>10.96</v>
      </c>
      <c r="G30" s="8">
        <v>9.17</v>
      </c>
      <c r="H30" s="8">
        <v>8.92</v>
      </c>
      <c r="I30" s="8">
        <f t="shared" si="0"/>
        <v>2.0400000000000009</v>
      </c>
      <c r="J30" s="6" t="s">
        <v>84</v>
      </c>
      <c r="K30" s="17"/>
    </row>
    <row r="31" spans="1:11" s="2" customFormat="1" ht="352.5">
      <c r="A31" s="5">
        <v>28</v>
      </c>
      <c r="B31" s="6" t="s">
        <v>13</v>
      </c>
      <c r="C31" s="5" t="s">
        <v>69</v>
      </c>
      <c r="D31" s="6" t="s">
        <v>85</v>
      </c>
      <c r="E31" s="5" t="s">
        <v>86</v>
      </c>
      <c r="F31" s="8">
        <v>20.89</v>
      </c>
      <c r="G31" s="8">
        <v>20.61</v>
      </c>
      <c r="H31" s="8">
        <v>19.64</v>
      </c>
      <c r="I31" s="8">
        <f t="shared" si="0"/>
        <v>1.25</v>
      </c>
      <c r="J31" s="6" t="s">
        <v>87</v>
      </c>
      <c r="K31" s="17"/>
    </row>
    <row r="32" spans="1:11" s="2" customFormat="1" ht="70.5">
      <c r="A32" s="5">
        <v>29</v>
      </c>
      <c r="B32" s="6" t="s">
        <v>13</v>
      </c>
      <c r="C32" s="5" t="s">
        <v>69</v>
      </c>
      <c r="D32" s="6" t="s">
        <v>88</v>
      </c>
      <c r="E32" s="5" t="s">
        <v>89</v>
      </c>
      <c r="F32" s="8">
        <v>5.74</v>
      </c>
      <c r="G32" s="8">
        <v>5.74</v>
      </c>
      <c r="H32" s="8">
        <v>5.15</v>
      </c>
      <c r="I32" s="8">
        <f t="shared" si="0"/>
        <v>0.58999999999999986</v>
      </c>
      <c r="J32" s="6" t="s">
        <v>90</v>
      </c>
      <c r="K32" s="17"/>
    </row>
    <row r="33" spans="1:11" s="2" customFormat="1" ht="211.5">
      <c r="A33" s="5">
        <v>30</v>
      </c>
      <c r="B33" s="6" t="s">
        <v>13</v>
      </c>
      <c r="C33" s="5" t="s">
        <v>69</v>
      </c>
      <c r="D33" s="6" t="s">
        <v>91</v>
      </c>
      <c r="E33" s="5" t="s">
        <v>92</v>
      </c>
      <c r="F33" s="8">
        <v>50</v>
      </c>
      <c r="G33" s="8">
        <v>50</v>
      </c>
      <c r="H33" s="8">
        <v>21.16</v>
      </c>
      <c r="I33" s="8">
        <f t="shared" si="0"/>
        <v>28.84</v>
      </c>
      <c r="J33" s="6" t="s">
        <v>93</v>
      </c>
      <c r="K33" s="17"/>
    </row>
    <row r="34" spans="1:11" s="2" customFormat="1" ht="141">
      <c r="A34" s="5">
        <v>31</v>
      </c>
      <c r="B34" s="6" t="s">
        <v>13</v>
      </c>
      <c r="C34" s="5" t="s">
        <v>69</v>
      </c>
      <c r="D34" s="6" t="s">
        <v>94</v>
      </c>
      <c r="E34" s="5" t="s">
        <v>95</v>
      </c>
      <c r="F34" s="8">
        <v>18.72</v>
      </c>
      <c r="G34" s="8">
        <v>13.19</v>
      </c>
      <c r="H34" s="8">
        <v>5.63</v>
      </c>
      <c r="I34" s="8">
        <f t="shared" si="0"/>
        <v>13.09</v>
      </c>
      <c r="J34" s="6" t="s">
        <v>96</v>
      </c>
      <c r="K34" s="17"/>
    </row>
    <row r="35" spans="1:11" s="2" customFormat="1" ht="47">
      <c r="A35" s="5">
        <v>32</v>
      </c>
      <c r="B35" s="6" t="s">
        <v>13</v>
      </c>
      <c r="C35" s="5" t="s">
        <v>69</v>
      </c>
      <c r="D35" s="6" t="s">
        <v>97</v>
      </c>
      <c r="E35" s="5" t="s">
        <v>98</v>
      </c>
      <c r="F35" s="8">
        <v>23.63</v>
      </c>
      <c r="G35" s="8">
        <v>23.63</v>
      </c>
      <c r="H35" s="8">
        <v>22.3</v>
      </c>
      <c r="I35" s="8">
        <f t="shared" si="0"/>
        <v>1.3299999999999983</v>
      </c>
      <c r="J35" s="6" t="s">
        <v>99</v>
      </c>
      <c r="K35" s="17"/>
    </row>
    <row r="36" spans="1:11" s="2" customFormat="1" ht="329">
      <c r="A36" s="5">
        <v>33</v>
      </c>
      <c r="B36" s="6" t="s">
        <v>13</v>
      </c>
      <c r="C36" s="5" t="s">
        <v>69</v>
      </c>
      <c r="D36" s="6" t="s">
        <v>100</v>
      </c>
      <c r="E36" s="5" t="s">
        <v>101</v>
      </c>
      <c r="F36" s="8">
        <v>9.5399999999999991</v>
      </c>
      <c r="G36" s="8">
        <v>9.5399999999999991</v>
      </c>
      <c r="H36" s="8">
        <v>0</v>
      </c>
      <c r="I36" s="8">
        <f t="shared" si="0"/>
        <v>9.5399999999999991</v>
      </c>
      <c r="J36" s="6" t="s">
        <v>102</v>
      </c>
      <c r="K36" s="17"/>
    </row>
    <row r="37" spans="1:11" s="2" customFormat="1" ht="211.5">
      <c r="A37" s="5">
        <v>34</v>
      </c>
      <c r="B37" s="6" t="s">
        <v>13</v>
      </c>
      <c r="C37" s="5" t="s">
        <v>69</v>
      </c>
      <c r="D37" s="6" t="s">
        <v>103</v>
      </c>
      <c r="E37" s="5" t="s">
        <v>104</v>
      </c>
      <c r="F37" s="8">
        <v>9.1199999999999992</v>
      </c>
      <c r="G37" s="8">
        <v>5.74</v>
      </c>
      <c r="H37" s="8">
        <v>0</v>
      </c>
      <c r="I37" s="8">
        <f t="shared" si="0"/>
        <v>9.1199999999999992</v>
      </c>
      <c r="J37" s="6" t="s">
        <v>105</v>
      </c>
      <c r="K37" s="17"/>
    </row>
    <row r="38" spans="1:11" s="2" customFormat="1" ht="188">
      <c r="A38" s="5">
        <v>35</v>
      </c>
      <c r="B38" s="6" t="s">
        <v>13</v>
      </c>
      <c r="C38" s="5" t="s">
        <v>69</v>
      </c>
      <c r="D38" s="6" t="s">
        <v>106</v>
      </c>
      <c r="E38" s="5" t="s">
        <v>107</v>
      </c>
      <c r="F38" s="8">
        <v>14.14</v>
      </c>
      <c r="G38" s="8">
        <v>14.14</v>
      </c>
      <c r="H38" s="8">
        <v>8.31</v>
      </c>
      <c r="I38" s="8">
        <f t="shared" si="0"/>
        <v>5.83</v>
      </c>
      <c r="J38" s="6" t="s">
        <v>108</v>
      </c>
      <c r="K38" s="17"/>
    </row>
    <row r="39" spans="1:11" s="2" customFormat="1" ht="164.5">
      <c r="A39" s="5">
        <v>36</v>
      </c>
      <c r="B39" s="6" t="s">
        <v>13</v>
      </c>
      <c r="C39" s="5" t="s">
        <v>69</v>
      </c>
      <c r="D39" s="6" t="s">
        <v>109</v>
      </c>
      <c r="E39" s="5" t="s">
        <v>110</v>
      </c>
      <c r="F39" s="8">
        <v>11.61</v>
      </c>
      <c r="G39" s="8">
        <v>11.61</v>
      </c>
      <c r="H39" s="8">
        <v>6.32</v>
      </c>
      <c r="I39" s="8">
        <f t="shared" si="0"/>
        <v>5.2899999999999991</v>
      </c>
      <c r="J39" s="6" t="s">
        <v>111</v>
      </c>
      <c r="K39" s="17"/>
    </row>
    <row r="40" spans="1:11" s="2" customFormat="1" ht="94">
      <c r="A40" s="5">
        <v>37</v>
      </c>
      <c r="B40" s="6" t="s">
        <v>13</v>
      </c>
      <c r="C40" s="5" t="s">
        <v>69</v>
      </c>
      <c r="D40" s="6" t="s">
        <v>112</v>
      </c>
      <c r="E40" s="5" t="s">
        <v>113</v>
      </c>
      <c r="F40" s="8">
        <v>7.82</v>
      </c>
      <c r="G40" s="8">
        <v>7.58</v>
      </c>
      <c r="H40" s="8">
        <v>0</v>
      </c>
      <c r="I40" s="8">
        <f t="shared" si="0"/>
        <v>7.82</v>
      </c>
      <c r="J40" s="6" t="s">
        <v>114</v>
      </c>
      <c r="K40" s="17"/>
    </row>
    <row r="41" spans="1:11" s="2" customFormat="1" ht="141">
      <c r="A41" s="5">
        <v>38</v>
      </c>
      <c r="B41" s="6" t="s">
        <v>13</v>
      </c>
      <c r="C41" s="5" t="s">
        <v>69</v>
      </c>
      <c r="D41" s="6" t="s">
        <v>115</v>
      </c>
      <c r="E41" s="5" t="s">
        <v>116</v>
      </c>
      <c r="F41" s="8">
        <v>11.215</v>
      </c>
      <c r="G41" s="8">
        <v>11.21</v>
      </c>
      <c r="H41" s="8">
        <v>10.45</v>
      </c>
      <c r="I41" s="8">
        <f t="shared" si="0"/>
        <v>0.76500000000000057</v>
      </c>
      <c r="J41" s="6" t="s">
        <v>117</v>
      </c>
      <c r="K41" s="17"/>
    </row>
    <row r="42" spans="1:11" s="2" customFormat="1" ht="282">
      <c r="A42" s="5">
        <v>39</v>
      </c>
      <c r="B42" s="6" t="s">
        <v>13</v>
      </c>
      <c r="C42" s="5" t="s">
        <v>69</v>
      </c>
      <c r="D42" s="6" t="s">
        <v>118</v>
      </c>
      <c r="E42" s="5" t="s">
        <v>119</v>
      </c>
      <c r="F42" s="8">
        <v>24.39</v>
      </c>
      <c r="G42" s="8">
        <v>8.68</v>
      </c>
      <c r="H42" s="8">
        <v>11.25</v>
      </c>
      <c r="I42" s="8">
        <f t="shared" si="0"/>
        <v>13.14</v>
      </c>
      <c r="J42" s="6" t="s">
        <v>120</v>
      </c>
      <c r="K42" s="17"/>
    </row>
    <row r="43" spans="1:11" s="2" customFormat="1" ht="70.5">
      <c r="A43" s="5">
        <v>40</v>
      </c>
      <c r="B43" s="6" t="s">
        <v>13</v>
      </c>
      <c r="C43" s="5" t="s">
        <v>69</v>
      </c>
      <c r="D43" s="6" t="s">
        <v>121</v>
      </c>
      <c r="E43" s="5" t="s">
        <v>122</v>
      </c>
      <c r="F43" s="8">
        <v>5.42</v>
      </c>
      <c r="G43" s="8">
        <v>5.42</v>
      </c>
      <c r="H43" s="8">
        <v>0</v>
      </c>
      <c r="I43" s="8">
        <f t="shared" si="0"/>
        <v>5.42</v>
      </c>
      <c r="J43" s="6" t="s">
        <v>123</v>
      </c>
      <c r="K43" s="17"/>
    </row>
    <row r="44" spans="1:11" s="2" customFormat="1" ht="211.5">
      <c r="A44" s="5">
        <v>41</v>
      </c>
      <c r="B44" s="6" t="s">
        <v>13</v>
      </c>
      <c r="C44" s="5" t="s">
        <v>69</v>
      </c>
      <c r="D44" s="6" t="s">
        <v>124</v>
      </c>
      <c r="E44" s="5" t="s">
        <v>125</v>
      </c>
      <c r="F44" s="8">
        <v>42.12</v>
      </c>
      <c r="G44" s="8">
        <v>7.25</v>
      </c>
      <c r="H44" s="8">
        <v>6.93</v>
      </c>
      <c r="I44" s="8">
        <f t="shared" si="0"/>
        <v>35.19</v>
      </c>
      <c r="J44" s="6" t="s">
        <v>126</v>
      </c>
      <c r="K44" s="17"/>
    </row>
    <row r="45" spans="1:11" s="2" customFormat="1" ht="235">
      <c r="A45" s="5">
        <v>42</v>
      </c>
      <c r="B45" s="6" t="s">
        <v>13</v>
      </c>
      <c r="C45" s="5" t="s">
        <v>69</v>
      </c>
      <c r="D45" s="6" t="s">
        <v>127</v>
      </c>
      <c r="E45" s="5" t="s">
        <v>128</v>
      </c>
      <c r="F45" s="8">
        <v>13.8</v>
      </c>
      <c r="G45" s="8">
        <v>11.54</v>
      </c>
      <c r="H45" s="8">
        <v>8.76</v>
      </c>
      <c r="I45" s="8">
        <f t="shared" si="0"/>
        <v>5.0400000000000009</v>
      </c>
      <c r="J45" s="6" t="s">
        <v>129</v>
      </c>
      <c r="K45" s="17"/>
    </row>
    <row r="46" spans="1:11" s="2" customFormat="1" ht="235">
      <c r="A46" s="5">
        <v>43</v>
      </c>
      <c r="B46" s="6" t="s">
        <v>13</v>
      </c>
      <c r="C46" s="5" t="s">
        <v>69</v>
      </c>
      <c r="D46" s="6" t="s">
        <v>130</v>
      </c>
      <c r="E46" s="5" t="s">
        <v>131</v>
      </c>
      <c r="F46" s="8">
        <v>28.41</v>
      </c>
      <c r="G46" s="8">
        <v>22.85</v>
      </c>
      <c r="H46" s="8">
        <v>11.67</v>
      </c>
      <c r="I46" s="8">
        <f t="shared" si="0"/>
        <v>16.740000000000002</v>
      </c>
      <c r="J46" s="6" t="s">
        <v>132</v>
      </c>
      <c r="K46" s="17"/>
    </row>
    <row r="47" spans="1:11" s="2" customFormat="1" ht="211.5">
      <c r="A47" s="5">
        <v>44</v>
      </c>
      <c r="B47" s="6" t="s">
        <v>13</v>
      </c>
      <c r="C47" s="5" t="s">
        <v>69</v>
      </c>
      <c r="D47" s="6" t="s">
        <v>133</v>
      </c>
      <c r="E47" s="5" t="s">
        <v>134</v>
      </c>
      <c r="F47" s="8">
        <v>22.5</v>
      </c>
      <c r="G47" s="8">
        <v>21.91</v>
      </c>
      <c r="H47" s="8">
        <v>18.46</v>
      </c>
      <c r="I47" s="8">
        <f t="shared" si="0"/>
        <v>4.0399999999999991</v>
      </c>
      <c r="J47" s="6" t="s">
        <v>135</v>
      </c>
      <c r="K47" s="17"/>
    </row>
    <row r="48" spans="1:11" s="2" customFormat="1" ht="258.5">
      <c r="A48" s="5">
        <v>45</v>
      </c>
      <c r="B48" s="6" t="s">
        <v>13</v>
      </c>
      <c r="C48" s="5" t="s">
        <v>69</v>
      </c>
      <c r="D48" s="6" t="s">
        <v>136</v>
      </c>
      <c r="E48" s="5" t="s">
        <v>137</v>
      </c>
      <c r="F48" s="8">
        <v>10.29</v>
      </c>
      <c r="G48" s="8">
        <v>10.29</v>
      </c>
      <c r="H48" s="8">
        <v>0</v>
      </c>
      <c r="I48" s="8">
        <f t="shared" si="0"/>
        <v>10.29</v>
      </c>
      <c r="J48" s="6" t="s">
        <v>138</v>
      </c>
      <c r="K48" s="17"/>
    </row>
    <row r="49" spans="1:11" s="2" customFormat="1" ht="211.5">
      <c r="A49" s="5">
        <v>46</v>
      </c>
      <c r="B49" s="6" t="s">
        <v>13</v>
      </c>
      <c r="C49" s="5" t="s">
        <v>69</v>
      </c>
      <c r="D49" s="6" t="s">
        <v>139</v>
      </c>
      <c r="E49" s="5" t="s">
        <v>140</v>
      </c>
      <c r="F49" s="8">
        <v>28.43</v>
      </c>
      <c r="G49" s="8">
        <v>28.42</v>
      </c>
      <c r="H49" s="8">
        <v>8.7200000000000006</v>
      </c>
      <c r="I49" s="8">
        <f t="shared" si="0"/>
        <v>19.71</v>
      </c>
      <c r="J49" s="6" t="s">
        <v>141</v>
      </c>
      <c r="K49" s="17"/>
    </row>
    <row r="50" spans="1:11" s="2" customFormat="1" ht="329">
      <c r="A50" s="5">
        <v>47</v>
      </c>
      <c r="B50" s="6" t="s">
        <v>13</v>
      </c>
      <c r="C50" s="5" t="s">
        <v>69</v>
      </c>
      <c r="D50" s="6" t="s">
        <v>142</v>
      </c>
      <c r="E50" s="5" t="s">
        <v>143</v>
      </c>
      <c r="F50" s="8">
        <v>26.46</v>
      </c>
      <c r="G50" s="8">
        <v>26.46</v>
      </c>
      <c r="H50" s="8">
        <v>18.46</v>
      </c>
      <c r="I50" s="8">
        <f t="shared" si="0"/>
        <v>8</v>
      </c>
      <c r="J50" s="6" t="s">
        <v>144</v>
      </c>
      <c r="K50" s="17"/>
    </row>
    <row r="51" spans="1:11" s="2" customFormat="1" ht="188">
      <c r="A51" s="5">
        <v>48</v>
      </c>
      <c r="B51" s="6" t="s">
        <v>13</v>
      </c>
      <c r="C51" s="5" t="s">
        <v>69</v>
      </c>
      <c r="D51" s="6" t="s">
        <v>145</v>
      </c>
      <c r="E51" s="5" t="s">
        <v>146</v>
      </c>
      <c r="F51" s="8">
        <v>10.47</v>
      </c>
      <c r="G51" s="8">
        <v>10.47</v>
      </c>
      <c r="H51" s="8">
        <v>7.39</v>
      </c>
      <c r="I51" s="8">
        <f t="shared" si="0"/>
        <v>3.080000000000001</v>
      </c>
      <c r="J51" s="6" t="s">
        <v>147</v>
      </c>
      <c r="K51" s="17"/>
    </row>
    <row r="52" spans="1:11" s="2" customFormat="1" ht="70.5">
      <c r="A52" s="5">
        <v>49</v>
      </c>
      <c r="B52" s="6" t="s">
        <v>13</v>
      </c>
      <c r="C52" s="5" t="s">
        <v>69</v>
      </c>
      <c r="D52" s="6" t="s">
        <v>148</v>
      </c>
      <c r="E52" s="5" t="s">
        <v>149</v>
      </c>
      <c r="F52" s="8">
        <v>32.44</v>
      </c>
      <c r="G52" s="8">
        <v>31.94</v>
      </c>
      <c r="H52" s="8">
        <v>24.52</v>
      </c>
      <c r="I52" s="8">
        <f t="shared" si="0"/>
        <v>7.9199999999999982</v>
      </c>
      <c r="J52" s="6" t="s">
        <v>150</v>
      </c>
      <c r="K52" s="17"/>
    </row>
    <row r="53" spans="1:11" s="2" customFormat="1" ht="164.5">
      <c r="A53" s="5">
        <v>50</v>
      </c>
      <c r="B53" s="6" t="s">
        <v>13</v>
      </c>
      <c r="C53" s="5" t="s">
        <v>69</v>
      </c>
      <c r="D53" s="6" t="s">
        <v>151</v>
      </c>
      <c r="E53" s="5" t="s">
        <v>152</v>
      </c>
      <c r="F53" s="8">
        <v>11.27</v>
      </c>
      <c r="G53" s="8">
        <v>11.27</v>
      </c>
      <c r="H53" s="8">
        <v>11.07</v>
      </c>
      <c r="I53" s="8">
        <f t="shared" si="0"/>
        <v>0.19999999999999929</v>
      </c>
      <c r="J53" s="6" t="s">
        <v>153</v>
      </c>
      <c r="K53" s="17"/>
    </row>
    <row r="54" spans="1:11" s="2" customFormat="1" ht="47">
      <c r="A54" s="5">
        <v>51</v>
      </c>
      <c r="B54" s="6" t="s">
        <v>13</v>
      </c>
      <c r="C54" s="5" t="s">
        <v>69</v>
      </c>
      <c r="D54" s="6" t="s">
        <v>154</v>
      </c>
      <c r="E54" s="5" t="s">
        <v>155</v>
      </c>
      <c r="F54" s="8">
        <v>23.99</v>
      </c>
      <c r="G54" s="8">
        <v>23.99</v>
      </c>
      <c r="H54" s="8">
        <v>22.73</v>
      </c>
      <c r="I54" s="8">
        <f t="shared" si="0"/>
        <v>1.259999999999998</v>
      </c>
      <c r="J54" s="6" t="s">
        <v>156</v>
      </c>
      <c r="K54" s="17"/>
    </row>
    <row r="55" spans="1:11" s="2" customFormat="1" ht="399.5">
      <c r="A55" s="5">
        <v>52</v>
      </c>
      <c r="B55" s="6" t="s">
        <v>13</v>
      </c>
      <c r="C55" s="5" t="s">
        <v>69</v>
      </c>
      <c r="D55" s="6" t="s">
        <v>157</v>
      </c>
      <c r="E55" s="5" t="s">
        <v>158</v>
      </c>
      <c r="F55" s="8">
        <v>7.3</v>
      </c>
      <c r="G55" s="8">
        <v>7.09</v>
      </c>
      <c r="H55" s="8">
        <v>0</v>
      </c>
      <c r="I55" s="8">
        <f t="shared" si="0"/>
        <v>7.3</v>
      </c>
      <c r="J55" s="6" t="s">
        <v>159</v>
      </c>
      <c r="K55" s="17"/>
    </row>
    <row r="56" spans="1:11" s="2" customFormat="1" ht="211.5">
      <c r="A56" s="5">
        <v>53</v>
      </c>
      <c r="B56" s="6" t="s">
        <v>13</v>
      </c>
      <c r="C56" s="5" t="s">
        <v>69</v>
      </c>
      <c r="D56" s="6" t="s">
        <v>160</v>
      </c>
      <c r="E56" s="5" t="s">
        <v>161</v>
      </c>
      <c r="F56" s="8">
        <v>9.9600000000000009</v>
      </c>
      <c r="G56" s="8">
        <v>9.7100000000000009</v>
      </c>
      <c r="H56" s="8">
        <v>5.29</v>
      </c>
      <c r="I56" s="8">
        <f t="shared" si="0"/>
        <v>4.6700000000000008</v>
      </c>
      <c r="J56" s="6" t="s">
        <v>162</v>
      </c>
      <c r="K56" s="17"/>
    </row>
    <row r="57" spans="1:11" s="2" customFormat="1" ht="47">
      <c r="A57" s="5">
        <v>54</v>
      </c>
      <c r="B57" s="6" t="s">
        <v>13</v>
      </c>
      <c r="C57" s="5" t="s">
        <v>69</v>
      </c>
      <c r="D57" s="6" t="s">
        <v>163</v>
      </c>
      <c r="E57" s="5" t="s">
        <v>164</v>
      </c>
      <c r="F57" s="8">
        <v>12.5</v>
      </c>
      <c r="G57" s="8">
        <v>12.5</v>
      </c>
      <c r="H57" s="8">
        <v>11.39</v>
      </c>
      <c r="I57" s="8">
        <f t="shared" si="0"/>
        <v>1.1099999999999994</v>
      </c>
      <c r="J57" s="6" t="s">
        <v>165</v>
      </c>
      <c r="K57" s="17"/>
    </row>
    <row r="58" spans="1:11" s="2" customFormat="1" ht="141">
      <c r="A58" s="5">
        <v>55</v>
      </c>
      <c r="B58" s="6" t="s">
        <v>13</v>
      </c>
      <c r="C58" s="5" t="s">
        <v>69</v>
      </c>
      <c r="D58" s="6" t="s">
        <v>166</v>
      </c>
      <c r="E58" s="5" t="s">
        <v>167</v>
      </c>
      <c r="F58" s="8">
        <v>6.88</v>
      </c>
      <c r="G58" s="8">
        <v>6.88</v>
      </c>
      <c r="H58" s="8">
        <v>0</v>
      </c>
      <c r="I58" s="8">
        <f t="shared" si="0"/>
        <v>6.88</v>
      </c>
      <c r="J58" s="6" t="s">
        <v>168</v>
      </c>
      <c r="K58" s="17"/>
    </row>
    <row r="59" spans="1:11" s="2" customFormat="1" ht="164.5">
      <c r="A59" s="5">
        <v>56</v>
      </c>
      <c r="B59" s="6" t="s">
        <v>13</v>
      </c>
      <c r="C59" s="5" t="s">
        <v>69</v>
      </c>
      <c r="D59" s="6" t="s">
        <v>169</v>
      </c>
      <c r="E59" s="5" t="s">
        <v>170</v>
      </c>
      <c r="F59" s="8">
        <v>44.65</v>
      </c>
      <c r="G59" s="8">
        <v>44.65</v>
      </c>
      <c r="H59" s="8">
        <v>41.14</v>
      </c>
      <c r="I59" s="8">
        <f t="shared" si="0"/>
        <v>3.509999999999998</v>
      </c>
      <c r="J59" s="6" t="s">
        <v>171</v>
      </c>
      <c r="K59" s="17"/>
    </row>
    <row r="60" spans="1:11" s="2" customFormat="1" ht="47">
      <c r="A60" s="5">
        <v>57</v>
      </c>
      <c r="B60" s="6" t="s">
        <v>13</v>
      </c>
      <c r="C60" s="5" t="s">
        <v>69</v>
      </c>
      <c r="D60" s="6" t="s">
        <v>172</v>
      </c>
      <c r="E60" s="5" t="s">
        <v>173</v>
      </c>
      <c r="F60" s="8">
        <v>11.33</v>
      </c>
      <c r="G60" s="8">
        <v>10.83</v>
      </c>
      <c r="H60" s="8">
        <v>10.83</v>
      </c>
      <c r="I60" s="8">
        <f t="shared" si="0"/>
        <v>0.5</v>
      </c>
      <c r="J60" s="6" t="s">
        <v>174</v>
      </c>
      <c r="K60" s="17"/>
    </row>
    <row r="61" spans="1:11" s="2" customFormat="1" ht="70.5">
      <c r="A61" s="5">
        <v>58</v>
      </c>
      <c r="B61" s="6" t="s">
        <v>13</v>
      </c>
      <c r="C61" s="5" t="s">
        <v>69</v>
      </c>
      <c r="D61" s="6" t="s">
        <v>175</v>
      </c>
      <c r="E61" s="5" t="s">
        <v>176</v>
      </c>
      <c r="F61" s="8">
        <v>33.72</v>
      </c>
      <c r="G61" s="8">
        <v>25.21</v>
      </c>
      <c r="H61" s="8">
        <v>6.13</v>
      </c>
      <c r="I61" s="8">
        <f t="shared" si="0"/>
        <v>27.59</v>
      </c>
      <c r="J61" s="6" t="s">
        <v>177</v>
      </c>
      <c r="K61" s="17"/>
    </row>
    <row r="62" spans="1:11" s="2" customFormat="1" ht="70.5">
      <c r="A62" s="5">
        <v>59</v>
      </c>
      <c r="B62" s="6" t="s">
        <v>13</v>
      </c>
      <c r="C62" s="5" t="s">
        <v>69</v>
      </c>
      <c r="D62" s="6" t="s">
        <v>178</v>
      </c>
      <c r="E62" s="5" t="s">
        <v>179</v>
      </c>
      <c r="F62" s="8">
        <v>16.399999999999999</v>
      </c>
      <c r="G62" s="8">
        <v>16.399999999999999</v>
      </c>
      <c r="H62" s="8">
        <v>6.31</v>
      </c>
      <c r="I62" s="8">
        <f t="shared" si="0"/>
        <v>10.09</v>
      </c>
      <c r="J62" s="6" t="s">
        <v>180</v>
      </c>
      <c r="K62" s="17"/>
    </row>
    <row r="63" spans="1:11" s="2" customFormat="1" ht="47">
      <c r="A63" s="5">
        <v>60</v>
      </c>
      <c r="B63" s="6" t="s">
        <v>13</v>
      </c>
      <c r="C63" s="5" t="s">
        <v>69</v>
      </c>
      <c r="D63" s="6" t="s">
        <v>181</v>
      </c>
      <c r="E63" s="5" t="s">
        <v>182</v>
      </c>
      <c r="F63" s="8">
        <v>45.2</v>
      </c>
      <c r="G63" s="8">
        <v>45.2</v>
      </c>
      <c r="H63" s="8">
        <v>41.5</v>
      </c>
      <c r="I63" s="8">
        <f t="shared" si="0"/>
        <v>3.7000000000000028</v>
      </c>
      <c r="J63" s="6" t="s">
        <v>183</v>
      </c>
      <c r="K63" s="17"/>
    </row>
    <row r="64" spans="1:11" s="2" customFormat="1" ht="70.5">
      <c r="A64" s="5">
        <v>61</v>
      </c>
      <c r="B64" s="6" t="s">
        <v>13</v>
      </c>
      <c r="C64" s="5" t="s">
        <v>69</v>
      </c>
      <c r="D64" s="6" t="s">
        <v>184</v>
      </c>
      <c r="E64" s="5" t="s">
        <v>185</v>
      </c>
      <c r="F64" s="8">
        <v>7.61</v>
      </c>
      <c r="G64" s="8">
        <v>7.61</v>
      </c>
      <c r="H64" s="8">
        <v>6.99</v>
      </c>
      <c r="I64" s="8">
        <f t="shared" si="0"/>
        <v>0.62000000000000011</v>
      </c>
      <c r="J64" s="6" t="s">
        <v>186</v>
      </c>
      <c r="K64" s="17"/>
    </row>
    <row r="65" spans="1:11" s="2" customFormat="1" ht="188">
      <c r="A65" s="5">
        <v>62</v>
      </c>
      <c r="B65" s="6" t="s">
        <v>13</v>
      </c>
      <c r="C65" s="5" t="s">
        <v>69</v>
      </c>
      <c r="D65" s="6" t="s">
        <v>187</v>
      </c>
      <c r="E65" s="5" t="s">
        <v>188</v>
      </c>
      <c r="F65" s="8">
        <v>6.38</v>
      </c>
      <c r="G65" s="8">
        <v>6.38</v>
      </c>
      <c r="H65" s="8">
        <v>0</v>
      </c>
      <c r="I65" s="8">
        <f t="shared" si="0"/>
        <v>6.38</v>
      </c>
      <c r="J65" s="6" t="s">
        <v>189</v>
      </c>
      <c r="K65" s="17"/>
    </row>
    <row r="66" spans="1:11" s="2" customFormat="1" ht="235">
      <c r="A66" s="5">
        <v>63</v>
      </c>
      <c r="B66" s="6" t="s">
        <v>13</v>
      </c>
      <c r="C66" s="5" t="s">
        <v>69</v>
      </c>
      <c r="D66" s="6" t="s">
        <v>190</v>
      </c>
      <c r="E66" s="5" t="s">
        <v>191</v>
      </c>
      <c r="F66" s="8">
        <v>39.119999999999997</v>
      </c>
      <c r="G66" s="8">
        <v>37.79</v>
      </c>
      <c r="H66" s="8">
        <v>37.119999999999997</v>
      </c>
      <c r="I66" s="8">
        <f t="shared" si="0"/>
        <v>2</v>
      </c>
      <c r="J66" s="6" t="s">
        <v>192</v>
      </c>
      <c r="K66" s="17"/>
    </row>
    <row r="67" spans="1:11" s="2" customFormat="1" ht="94">
      <c r="A67" s="5">
        <v>64</v>
      </c>
      <c r="B67" s="6" t="s">
        <v>13</v>
      </c>
      <c r="C67" s="5" t="s">
        <v>69</v>
      </c>
      <c r="D67" s="6" t="s">
        <v>193</v>
      </c>
      <c r="E67" s="5" t="s">
        <v>194</v>
      </c>
      <c r="F67" s="8">
        <v>6.87</v>
      </c>
      <c r="G67" s="8">
        <v>6.87</v>
      </c>
      <c r="H67" s="8">
        <v>0</v>
      </c>
      <c r="I67" s="8">
        <f t="shared" si="0"/>
        <v>6.87</v>
      </c>
      <c r="J67" s="6" t="s">
        <v>195</v>
      </c>
      <c r="K67" s="17"/>
    </row>
    <row r="68" spans="1:11" s="2" customFormat="1" ht="47">
      <c r="A68" s="5">
        <v>65</v>
      </c>
      <c r="B68" s="6" t="s">
        <v>13</v>
      </c>
      <c r="C68" s="5" t="s">
        <v>69</v>
      </c>
      <c r="D68" s="6" t="s">
        <v>196</v>
      </c>
      <c r="E68" s="5" t="s">
        <v>197</v>
      </c>
      <c r="F68" s="8">
        <v>6.79</v>
      </c>
      <c r="G68" s="8">
        <v>5.27</v>
      </c>
      <c r="H68" s="8">
        <v>6.52</v>
      </c>
      <c r="I68" s="8">
        <f t="shared" ref="I68:I131" si="1">F68-H68</f>
        <v>0.27000000000000046</v>
      </c>
      <c r="J68" s="6" t="s">
        <v>198</v>
      </c>
      <c r="K68" s="17"/>
    </row>
    <row r="69" spans="1:11" s="2" customFormat="1" ht="94">
      <c r="A69" s="5">
        <v>66</v>
      </c>
      <c r="B69" s="6" t="s">
        <v>13</v>
      </c>
      <c r="C69" s="5" t="s">
        <v>69</v>
      </c>
      <c r="D69" s="6" t="s">
        <v>199</v>
      </c>
      <c r="E69" s="5" t="s">
        <v>200</v>
      </c>
      <c r="F69" s="8">
        <v>5.21</v>
      </c>
      <c r="G69" s="8">
        <v>5.21</v>
      </c>
      <c r="H69" s="8">
        <v>0</v>
      </c>
      <c r="I69" s="8">
        <f t="shared" si="1"/>
        <v>5.21</v>
      </c>
      <c r="J69" s="6" t="s">
        <v>201</v>
      </c>
      <c r="K69" s="17"/>
    </row>
    <row r="70" spans="1:11" s="2" customFormat="1" ht="47">
      <c r="A70" s="5">
        <v>67</v>
      </c>
      <c r="B70" s="6" t="s">
        <v>13</v>
      </c>
      <c r="C70" s="5" t="s">
        <v>69</v>
      </c>
      <c r="D70" s="6" t="s">
        <v>202</v>
      </c>
      <c r="E70" s="5" t="s">
        <v>203</v>
      </c>
      <c r="F70" s="8">
        <v>6.17</v>
      </c>
      <c r="G70" s="8">
        <v>6.17</v>
      </c>
      <c r="H70" s="8">
        <v>6.04</v>
      </c>
      <c r="I70" s="8">
        <f t="shared" si="1"/>
        <v>0.12999999999999989</v>
      </c>
      <c r="J70" s="6" t="s">
        <v>204</v>
      </c>
      <c r="K70" s="17"/>
    </row>
    <row r="71" spans="1:11" s="2" customFormat="1" ht="47">
      <c r="A71" s="5">
        <v>68</v>
      </c>
      <c r="B71" s="6" t="s">
        <v>13</v>
      </c>
      <c r="C71" s="5" t="s">
        <v>69</v>
      </c>
      <c r="D71" s="6" t="s">
        <v>205</v>
      </c>
      <c r="E71" s="5" t="s">
        <v>206</v>
      </c>
      <c r="F71" s="8">
        <v>10.53</v>
      </c>
      <c r="G71" s="8">
        <v>10.52</v>
      </c>
      <c r="H71" s="8">
        <v>10.4</v>
      </c>
      <c r="I71" s="8">
        <f t="shared" si="1"/>
        <v>0.12999999999999901</v>
      </c>
      <c r="J71" s="6" t="s">
        <v>207</v>
      </c>
      <c r="K71" s="17"/>
    </row>
    <row r="72" spans="1:11" s="2" customFormat="1" ht="47">
      <c r="A72" s="5">
        <v>69</v>
      </c>
      <c r="B72" s="6" t="s">
        <v>40</v>
      </c>
      <c r="C72" s="5" t="s">
        <v>69</v>
      </c>
      <c r="D72" s="6" t="s">
        <v>208</v>
      </c>
      <c r="E72" s="5" t="s">
        <v>209</v>
      </c>
      <c r="F72" s="8">
        <v>14.72</v>
      </c>
      <c r="G72" s="8">
        <v>3.42</v>
      </c>
      <c r="H72" s="8">
        <v>3.42</v>
      </c>
      <c r="I72" s="8">
        <f t="shared" si="1"/>
        <v>11.3</v>
      </c>
      <c r="J72" s="6" t="s">
        <v>210</v>
      </c>
      <c r="K72" s="17"/>
    </row>
    <row r="73" spans="1:11" s="2" customFormat="1" ht="47">
      <c r="A73" s="5">
        <v>70</v>
      </c>
      <c r="B73" s="6" t="s">
        <v>40</v>
      </c>
      <c r="C73" s="5" t="s">
        <v>69</v>
      </c>
      <c r="D73" s="6" t="s">
        <v>211</v>
      </c>
      <c r="E73" s="5" t="s">
        <v>212</v>
      </c>
      <c r="F73" s="8">
        <v>11.01</v>
      </c>
      <c r="G73" s="8">
        <v>10.58</v>
      </c>
      <c r="H73" s="8">
        <v>8.5500000000000007</v>
      </c>
      <c r="I73" s="8">
        <f t="shared" si="1"/>
        <v>2.4599999999999991</v>
      </c>
      <c r="J73" s="6" t="s">
        <v>210</v>
      </c>
      <c r="K73" s="17"/>
    </row>
    <row r="74" spans="1:11" s="2" customFormat="1" ht="47">
      <c r="A74" s="5">
        <v>71</v>
      </c>
      <c r="B74" s="6" t="s">
        <v>40</v>
      </c>
      <c r="C74" s="5" t="s">
        <v>69</v>
      </c>
      <c r="D74" s="6" t="s">
        <v>213</v>
      </c>
      <c r="E74" s="5" t="s">
        <v>214</v>
      </c>
      <c r="F74" s="8">
        <v>5.75</v>
      </c>
      <c r="G74" s="8">
        <v>3.67</v>
      </c>
      <c r="H74" s="8">
        <v>5.44</v>
      </c>
      <c r="I74" s="8">
        <f t="shared" si="1"/>
        <v>0.30999999999999961</v>
      </c>
      <c r="J74" s="6" t="s">
        <v>46</v>
      </c>
      <c r="K74" s="17"/>
    </row>
    <row r="75" spans="1:11" s="2" customFormat="1" ht="47">
      <c r="A75" s="5">
        <v>72</v>
      </c>
      <c r="B75" s="6" t="s">
        <v>40</v>
      </c>
      <c r="C75" s="5" t="s">
        <v>69</v>
      </c>
      <c r="D75" s="6" t="s">
        <v>215</v>
      </c>
      <c r="E75" s="5" t="s">
        <v>216</v>
      </c>
      <c r="F75" s="8">
        <v>50</v>
      </c>
      <c r="G75" s="8">
        <v>50</v>
      </c>
      <c r="H75" s="8">
        <v>50</v>
      </c>
      <c r="I75" s="8">
        <f t="shared" si="1"/>
        <v>0</v>
      </c>
      <c r="J75" s="6"/>
      <c r="K75" s="17"/>
    </row>
    <row r="76" spans="1:11" s="2" customFormat="1" ht="47">
      <c r="A76" s="5">
        <v>73</v>
      </c>
      <c r="B76" s="6" t="s">
        <v>40</v>
      </c>
      <c r="C76" s="5" t="s">
        <v>69</v>
      </c>
      <c r="D76" s="6" t="s">
        <v>217</v>
      </c>
      <c r="E76" s="5" t="s">
        <v>218</v>
      </c>
      <c r="F76" s="8">
        <v>16.690000000000001</v>
      </c>
      <c r="G76" s="8">
        <v>16.690000000000001</v>
      </c>
      <c r="H76" s="8">
        <v>16.170000000000002</v>
      </c>
      <c r="I76" s="8">
        <f t="shared" si="1"/>
        <v>0.51999999999999957</v>
      </c>
      <c r="J76" s="6" t="s">
        <v>46</v>
      </c>
      <c r="K76" s="17"/>
    </row>
    <row r="77" spans="1:11" s="2" customFormat="1" ht="47">
      <c r="A77" s="5">
        <v>74</v>
      </c>
      <c r="B77" s="6" t="s">
        <v>40</v>
      </c>
      <c r="C77" s="5" t="s">
        <v>69</v>
      </c>
      <c r="D77" s="6" t="s">
        <v>219</v>
      </c>
      <c r="E77" s="5" t="s">
        <v>220</v>
      </c>
      <c r="F77" s="8">
        <v>26.73</v>
      </c>
      <c r="G77" s="8">
        <v>20.71</v>
      </c>
      <c r="H77" s="8">
        <v>25.92</v>
      </c>
      <c r="I77" s="8">
        <f t="shared" si="1"/>
        <v>0.80999999999999872</v>
      </c>
      <c r="J77" s="6" t="s">
        <v>46</v>
      </c>
      <c r="K77" s="17"/>
    </row>
    <row r="78" spans="1:11" s="2" customFormat="1" ht="47">
      <c r="A78" s="5">
        <v>75</v>
      </c>
      <c r="B78" s="6" t="s">
        <v>40</v>
      </c>
      <c r="C78" s="5" t="s">
        <v>69</v>
      </c>
      <c r="D78" s="6" t="s">
        <v>221</v>
      </c>
      <c r="E78" s="5" t="s">
        <v>222</v>
      </c>
      <c r="F78" s="8">
        <v>7.12</v>
      </c>
      <c r="G78" s="8">
        <v>2.2799999999999998</v>
      </c>
      <c r="H78" s="8">
        <v>4.1100000000000003</v>
      </c>
      <c r="I78" s="8">
        <f t="shared" si="1"/>
        <v>3.01</v>
      </c>
      <c r="J78" s="6" t="s">
        <v>210</v>
      </c>
      <c r="K78" s="17"/>
    </row>
    <row r="79" spans="1:11" s="2" customFormat="1" ht="47">
      <c r="A79" s="5">
        <v>76</v>
      </c>
      <c r="B79" s="6" t="s">
        <v>40</v>
      </c>
      <c r="C79" s="5" t="s">
        <v>69</v>
      </c>
      <c r="D79" s="6" t="s">
        <v>223</v>
      </c>
      <c r="E79" s="5" t="s">
        <v>224</v>
      </c>
      <c r="F79" s="8">
        <v>4.5599999999999996</v>
      </c>
      <c r="G79" s="8">
        <v>4.57</v>
      </c>
      <c r="H79" s="8">
        <v>4.5599999999999996</v>
      </c>
      <c r="I79" s="8">
        <f t="shared" si="1"/>
        <v>0</v>
      </c>
      <c r="J79" s="6"/>
      <c r="K79" s="17"/>
    </row>
    <row r="80" spans="1:11" s="2" customFormat="1" ht="47">
      <c r="A80" s="5">
        <v>77</v>
      </c>
      <c r="B80" s="6" t="s">
        <v>40</v>
      </c>
      <c r="C80" s="5" t="s">
        <v>69</v>
      </c>
      <c r="D80" s="6" t="s">
        <v>225</v>
      </c>
      <c r="E80" s="5" t="s">
        <v>226</v>
      </c>
      <c r="F80" s="8">
        <v>9.33</v>
      </c>
      <c r="G80" s="8">
        <v>3.56</v>
      </c>
      <c r="H80" s="8">
        <v>2.9</v>
      </c>
      <c r="I80" s="8">
        <f t="shared" si="1"/>
        <v>6.43</v>
      </c>
      <c r="J80" s="6" t="s">
        <v>210</v>
      </c>
      <c r="K80" s="17"/>
    </row>
    <row r="81" spans="1:11" s="2" customFormat="1" ht="47">
      <c r="A81" s="5">
        <v>78</v>
      </c>
      <c r="B81" s="6" t="s">
        <v>40</v>
      </c>
      <c r="C81" s="5" t="s">
        <v>69</v>
      </c>
      <c r="D81" s="6" t="s">
        <v>227</v>
      </c>
      <c r="E81" s="5" t="s">
        <v>228</v>
      </c>
      <c r="F81" s="8">
        <v>50</v>
      </c>
      <c r="G81" s="8">
        <v>50</v>
      </c>
      <c r="H81" s="8">
        <v>50</v>
      </c>
      <c r="I81" s="8">
        <f t="shared" si="1"/>
        <v>0</v>
      </c>
      <c r="J81" s="6"/>
      <c r="K81" s="17"/>
    </row>
    <row r="82" spans="1:11" s="2" customFormat="1" ht="47">
      <c r="A82" s="5">
        <v>79</v>
      </c>
      <c r="B82" s="6" t="s">
        <v>40</v>
      </c>
      <c r="C82" s="5" t="s">
        <v>69</v>
      </c>
      <c r="D82" s="6" t="s">
        <v>229</v>
      </c>
      <c r="E82" s="5" t="s">
        <v>230</v>
      </c>
      <c r="F82" s="8">
        <v>12.63</v>
      </c>
      <c r="G82" s="8">
        <v>7.64</v>
      </c>
      <c r="H82" s="8">
        <v>8.56</v>
      </c>
      <c r="I82" s="8">
        <f t="shared" si="1"/>
        <v>4.07</v>
      </c>
      <c r="J82" s="6" t="s">
        <v>231</v>
      </c>
      <c r="K82" s="17"/>
    </row>
    <row r="83" spans="1:11" s="2" customFormat="1" ht="47">
      <c r="A83" s="5">
        <v>80</v>
      </c>
      <c r="B83" s="6" t="s">
        <v>40</v>
      </c>
      <c r="C83" s="5" t="s">
        <v>69</v>
      </c>
      <c r="D83" s="6" t="s">
        <v>181</v>
      </c>
      <c r="E83" s="5" t="s">
        <v>182</v>
      </c>
      <c r="F83" s="8">
        <v>17.03</v>
      </c>
      <c r="G83" s="8">
        <v>17.03</v>
      </c>
      <c r="H83" s="8">
        <v>16.48</v>
      </c>
      <c r="I83" s="8">
        <f t="shared" si="1"/>
        <v>0.55000000000000071</v>
      </c>
      <c r="J83" s="6" t="s">
        <v>46</v>
      </c>
      <c r="K83" s="17"/>
    </row>
    <row r="84" spans="1:11" s="2" customFormat="1" ht="47">
      <c r="A84" s="5">
        <v>81</v>
      </c>
      <c r="B84" s="6" t="s">
        <v>40</v>
      </c>
      <c r="C84" s="5" t="s">
        <v>69</v>
      </c>
      <c r="D84" s="6" t="s">
        <v>142</v>
      </c>
      <c r="E84" s="5" t="s">
        <v>143</v>
      </c>
      <c r="F84" s="8">
        <v>50</v>
      </c>
      <c r="G84" s="8">
        <v>50</v>
      </c>
      <c r="H84" s="8">
        <v>50</v>
      </c>
      <c r="I84" s="8">
        <f t="shared" si="1"/>
        <v>0</v>
      </c>
      <c r="J84" s="6"/>
      <c r="K84" s="17"/>
    </row>
    <row r="85" spans="1:11" s="2" customFormat="1" ht="47">
      <c r="A85" s="5">
        <v>82</v>
      </c>
      <c r="B85" s="6" t="s">
        <v>40</v>
      </c>
      <c r="C85" s="5" t="s">
        <v>69</v>
      </c>
      <c r="D85" s="6" t="s">
        <v>232</v>
      </c>
      <c r="E85" s="5" t="s">
        <v>233</v>
      </c>
      <c r="F85" s="8">
        <v>50</v>
      </c>
      <c r="G85" s="8">
        <v>50</v>
      </c>
      <c r="H85" s="8">
        <v>50</v>
      </c>
      <c r="I85" s="8">
        <f t="shared" si="1"/>
        <v>0</v>
      </c>
      <c r="J85" s="6"/>
      <c r="K85" s="17"/>
    </row>
    <row r="86" spans="1:11" s="2" customFormat="1" ht="47">
      <c r="A86" s="5">
        <v>83</v>
      </c>
      <c r="B86" s="6" t="s">
        <v>40</v>
      </c>
      <c r="C86" s="5" t="s">
        <v>69</v>
      </c>
      <c r="D86" s="6" t="s">
        <v>234</v>
      </c>
      <c r="E86" s="5" t="s">
        <v>235</v>
      </c>
      <c r="F86" s="8">
        <v>18.91</v>
      </c>
      <c r="G86" s="8">
        <v>6.41</v>
      </c>
      <c r="H86" s="8">
        <v>12.5</v>
      </c>
      <c r="I86" s="8">
        <f t="shared" si="1"/>
        <v>6.41</v>
      </c>
      <c r="J86" s="6" t="s">
        <v>231</v>
      </c>
      <c r="K86" s="17"/>
    </row>
    <row r="87" spans="1:11" s="2" customFormat="1" ht="47">
      <c r="A87" s="5">
        <v>84</v>
      </c>
      <c r="B87" s="6" t="s">
        <v>40</v>
      </c>
      <c r="C87" s="5" t="s">
        <v>69</v>
      </c>
      <c r="D87" s="6" t="s">
        <v>236</v>
      </c>
      <c r="E87" s="5" t="s">
        <v>237</v>
      </c>
      <c r="F87" s="8">
        <v>18.13</v>
      </c>
      <c r="G87" s="8">
        <v>18.13</v>
      </c>
      <c r="H87" s="8">
        <v>17.399999999999999</v>
      </c>
      <c r="I87" s="8">
        <f t="shared" si="1"/>
        <v>0.73000000000000043</v>
      </c>
      <c r="J87" s="6" t="s">
        <v>46</v>
      </c>
      <c r="K87" s="17"/>
    </row>
    <row r="88" spans="1:11" s="2" customFormat="1" ht="47">
      <c r="A88" s="5">
        <v>85</v>
      </c>
      <c r="B88" s="6" t="s">
        <v>40</v>
      </c>
      <c r="C88" s="5" t="s">
        <v>69</v>
      </c>
      <c r="D88" s="6" t="s">
        <v>238</v>
      </c>
      <c r="E88" s="5" t="s">
        <v>239</v>
      </c>
      <c r="F88" s="8">
        <v>9.4600000000000009</v>
      </c>
      <c r="G88" s="8">
        <v>4.3899999999999997</v>
      </c>
      <c r="H88" s="8">
        <v>8.4700000000000006</v>
      </c>
      <c r="I88" s="8">
        <f t="shared" si="1"/>
        <v>0.99000000000000021</v>
      </c>
      <c r="J88" s="6" t="s">
        <v>210</v>
      </c>
      <c r="K88" s="17"/>
    </row>
    <row r="89" spans="1:11" s="2" customFormat="1" ht="47">
      <c r="A89" s="5">
        <v>86</v>
      </c>
      <c r="B89" s="6" t="s">
        <v>40</v>
      </c>
      <c r="C89" s="5" t="s">
        <v>69</v>
      </c>
      <c r="D89" s="6" t="s">
        <v>240</v>
      </c>
      <c r="E89" s="5" t="s">
        <v>241</v>
      </c>
      <c r="F89" s="8">
        <v>2.81</v>
      </c>
      <c r="G89" s="8">
        <v>2.81</v>
      </c>
      <c r="H89" s="8">
        <v>2.81</v>
      </c>
      <c r="I89" s="8">
        <f t="shared" si="1"/>
        <v>0</v>
      </c>
      <c r="J89" s="6"/>
      <c r="K89" s="17"/>
    </row>
    <row r="90" spans="1:11" s="2" customFormat="1" ht="47">
      <c r="A90" s="5">
        <v>87</v>
      </c>
      <c r="B90" s="6" t="s">
        <v>40</v>
      </c>
      <c r="C90" s="5" t="s">
        <v>69</v>
      </c>
      <c r="D90" s="6" t="s">
        <v>242</v>
      </c>
      <c r="E90" s="5" t="s">
        <v>243</v>
      </c>
      <c r="F90" s="8">
        <v>46.74</v>
      </c>
      <c r="G90" s="8">
        <v>43.83</v>
      </c>
      <c r="H90" s="8">
        <v>45.8</v>
      </c>
      <c r="I90" s="8">
        <f t="shared" si="1"/>
        <v>0.94000000000000483</v>
      </c>
      <c r="J90" s="6" t="s">
        <v>46</v>
      </c>
      <c r="K90" s="17"/>
    </row>
    <row r="91" spans="1:11" s="2" customFormat="1" ht="47">
      <c r="A91" s="5">
        <v>88</v>
      </c>
      <c r="B91" s="6" t="s">
        <v>40</v>
      </c>
      <c r="C91" s="5" t="s">
        <v>69</v>
      </c>
      <c r="D91" s="6" t="s">
        <v>244</v>
      </c>
      <c r="E91" s="5" t="s">
        <v>245</v>
      </c>
      <c r="F91" s="8">
        <v>8.1199999999999992</v>
      </c>
      <c r="G91" s="8">
        <v>3.9</v>
      </c>
      <c r="H91" s="8">
        <v>6.31</v>
      </c>
      <c r="I91" s="8">
        <f t="shared" si="1"/>
        <v>1.8099999999999996</v>
      </c>
      <c r="J91" s="6" t="s">
        <v>210</v>
      </c>
      <c r="K91" s="17"/>
    </row>
    <row r="92" spans="1:11" s="2" customFormat="1" ht="47">
      <c r="A92" s="5">
        <v>89</v>
      </c>
      <c r="B92" s="6" t="s">
        <v>40</v>
      </c>
      <c r="C92" s="5" t="s">
        <v>69</v>
      </c>
      <c r="D92" s="6" t="s">
        <v>246</v>
      </c>
      <c r="E92" s="5" t="s">
        <v>247</v>
      </c>
      <c r="F92" s="8">
        <v>30.07</v>
      </c>
      <c r="G92" s="8">
        <v>15.07</v>
      </c>
      <c r="H92" s="8">
        <v>18.12</v>
      </c>
      <c r="I92" s="8">
        <f t="shared" si="1"/>
        <v>11.95</v>
      </c>
      <c r="J92" s="6" t="s">
        <v>231</v>
      </c>
      <c r="K92" s="17"/>
    </row>
    <row r="93" spans="1:11" s="2" customFormat="1" ht="70.5">
      <c r="A93" s="5">
        <v>90</v>
      </c>
      <c r="B93" s="6" t="s">
        <v>40</v>
      </c>
      <c r="C93" s="5" t="s">
        <v>69</v>
      </c>
      <c r="D93" s="6" t="s">
        <v>248</v>
      </c>
      <c r="E93" s="5" t="s">
        <v>249</v>
      </c>
      <c r="F93" s="8">
        <v>5.61</v>
      </c>
      <c r="G93" s="8">
        <v>1.48</v>
      </c>
      <c r="H93" s="8">
        <v>2.59</v>
      </c>
      <c r="I93" s="8">
        <f t="shared" si="1"/>
        <v>3.0200000000000005</v>
      </c>
      <c r="J93" s="6" t="s">
        <v>250</v>
      </c>
      <c r="K93" s="17"/>
    </row>
    <row r="94" spans="1:11" s="2" customFormat="1" ht="47">
      <c r="A94" s="5">
        <v>91</v>
      </c>
      <c r="B94" s="6" t="s">
        <v>40</v>
      </c>
      <c r="C94" s="5" t="s">
        <v>69</v>
      </c>
      <c r="D94" s="6" t="s">
        <v>251</v>
      </c>
      <c r="E94" s="5" t="s">
        <v>252</v>
      </c>
      <c r="F94" s="8">
        <v>20.21</v>
      </c>
      <c r="G94" s="8">
        <v>19.3</v>
      </c>
      <c r="H94" s="8">
        <v>19.12</v>
      </c>
      <c r="I94" s="8">
        <f t="shared" si="1"/>
        <v>1.0899999999999999</v>
      </c>
      <c r="J94" s="6" t="s">
        <v>210</v>
      </c>
      <c r="K94" s="17"/>
    </row>
    <row r="95" spans="1:11" s="2" customFormat="1" ht="47">
      <c r="A95" s="5">
        <v>92</v>
      </c>
      <c r="B95" s="6" t="s">
        <v>40</v>
      </c>
      <c r="C95" s="5" t="s">
        <v>69</v>
      </c>
      <c r="D95" s="6" t="s">
        <v>103</v>
      </c>
      <c r="E95" s="5" t="s">
        <v>104</v>
      </c>
      <c r="F95" s="8">
        <v>8.82</v>
      </c>
      <c r="G95" s="8">
        <v>8.82</v>
      </c>
      <c r="H95" s="8">
        <v>8.82</v>
      </c>
      <c r="I95" s="8">
        <f t="shared" si="1"/>
        <v>0</v>
      </c>
      <c r="J95" s="6"/>
      <c r="K95" s="17"/>
    </row>
    <row r="96" spans="1:11" s="2" customFormat="1" ht="47">
      <c r="A96" s="5">
        <v>93</v>
      </c>
      <c r="B96" s="6" t="s">
        <v>40</v>
      </c>
      <c r="C96" s="5" t="s">
        <v>69</v>
      </c>
      <c r="D96" s="6" t="s">
        <v>253</v>
      </c>
      <c r="E96" s="5" t="s">
        <v>254</v>
      </c>
      <c r="F96" s="8">
        <v>12.57</v>
      </c>
      <c r="G96" s="8">
        <v>7.75</v>
      </c>
      <c r="H96" s="8">
        <v>11.95</v>
      </c>
      <c r="I96" s="8">
        <f t="shared" si="1"/>
        <v>0.62000000000000099</v>
      </c>
      <c r="J96" s="6" t="s">
        <v>255</v>
      </c>
      <c r="K96" s="17"/>
    </row>
    <row r="97" spans="1:11" s="2" customFormat="1" ht="47">
      <c r="A97" s="5">
        <v>94</v>
      </c>
      <c r="B97" s="6" t="s">
        <v>40</v>
      </c>
      <c r="C97" s="5" t="s">
        <v>69</v>
      </c>
      <c r="D97" s="6" t="s">
        <v>88</v>
      </c>
      <c r="E97" s="5" t="s">
        <v>89</v>
      </c>
      <c r="F97" s="8">
        <v>50</v>
      </c>
      <c r="G97" s="8">
        <v>50</v>
      </c>
      <c r="H97" s="8">
        <v>50</v>
      </c>
      <c r="I97" s="8">
        <f t="shared" si="1"/>
        <v>0</v>
      </c>
      <c r="J97" s="6"/>
      <c r="K97" s="17"/>
    </row>
    <row r="98" spans="1:11" s="2" customFormat="1" ht="47">
      <c r="A98" s="5">
        <v>95</v>
      </c>
      <c r="B98" s="6" t="s">
        <v>40</v>
      </c>
      <c r="C98" s="5" t="s">
        <v>69</v>
      </c>
      <c r="D98" s="6" t="s">
        <v>256</v>
      </c>
      <c r="E98" s="5" t="s">
        <v>257</v>
      </c>
      <c r="F98" s="8">
        <v>50</v>
      </c>
      <c r="G98" s="8">
        <v>50</v>
      </c>
      <c r="H98" s="8">
        <v>50</v>
      </c>
      <c r="I98" s="8">
        <f t="shared" si="1"/>
        <v>0</v>
      </c>
      <c r="J98" s="6"/>
      <c r="K98" s="17"/>
    </row>
    <row r="99" spans="1:11" s="2" customFormat="1" ht="47">
      <c r="A99" s="5">
        <v>96</v>
      </c>
      <c r="B99" s="6" t="s">
        <v>40</v>
      </c>
      <c r="C99" s="5" t="s">
        <v>69</v>
      </c>
      <c r="D99" s="6" t="s">
        <v>258</v>
      </c>
      <c r="E99" s="5" t="s">
        <v>259</v>
      </c>
      <c r="F99" s="8">
        <v>9.59</v>
      </c>
      <c r="G99" s="8">
        <v>9.59</v>
      </c>
      <c r="H99" s="8">
        <v>9.25</v>
      </c>
      <c r="I99" s="8">
        <f t="shared" si="1"/>
        <v>0.33999999999999986</v>
      </c>
      <c r="J99" s="6" t="s">
        <v>46</v>
      </c>
      <c r="K99" s="17"/>
    </row>
    <row r="100" spans="1:11" s="2" customFormat="1" ht="47">
      <c r="A100" s="5">
        <v>97</v>
      </c>
      <c r="B100" s="6" t="s">
        <v>40</v>
      </c>
      <c r="C100" s="5" t="s">
        <v>69</v>
      </c>
      <c r="D100" s="6" t="s">
        <v>260</v>
      </c>
      <c r="E100" s="5" t="s">
        <v>261</v>
      </c>
      <c r="F100" s="8">
        <v>3.06</v>
      </c>
      <c r="G100" s="8">
        <v>3.06</v>
      </c>
      <c r="H100" s="8">
        <v>2.94</v>
      </c>
      <c r="I100" s="8">
        <f t="shared" si="1"/>
        <v>0.12000000000000011</v>
      </c>
      <c r="J100" s="6" t="s">
        <v>46</v>
      </c>
      <c r="K100" s="17"/>
    </row>
    <row r="101" spans="1:11" s="2" customFormat="1" ht="47">
      <c r="A101" s="5">
        <v>98</v>
      </c>
      <c r="B101" s="6" t="s">
        <v>40</v>
      </c>
      <c r="C101" s="5" t="s">
        <v>69</v>
      </c>
      <c r="D101" s="6" t="s">
        <v>262</v>
      </c>
      <c r="E101" s="5" t="s">
        <v>263</v>
      </c>
      <c r="F101" s="8">
        <v>4.7699999999999996</v>
      </c>
      <c r="G101" s="8">
        <v>4.7699999999999996</v>
      </c>
      <c r="H101" s="8">
        <v>4.7699999999999996</v>
      </c>
      <c r="I101" s="8">
        <f t="shared" si="1"/>
        <v>0</v>
      </c>
      <c r="J101" s="6"/>
      <c r="K101" s="17"/>
    </row>
    <row r="102" spans="1:11" s="2" customFormat="1" ht="47">
      <c r="A102" s="5">
        <v>99</v>
      </c>
      <c r="B102" s="6" t="s">
        <v>40</v>
      </c>
      <c r="C102" s="5" t="s">
        <v>69</v>
      </c>
      <c r="D102" s="6" t="s">
        <v>115</v>
      </c>
      <c r="E102" s="5" t="s">
        <v>116</v>
      </c>
      <c r="F102" s="8">
        <v>21.17</v>
      </c>
      <c r="G102" s="8">
        <v>19.149999999999999</v>
      </c>
      <c r="H102" s="8">
        <v>8.6</v>
      </c>
      <c r="I102" s="8">
        <f t="shared" si="1"/>
        <v>12.570000000000002</v>
      </c>
      <c r="J102" s="6" t="s">
        <v>46</v>
      </c>
      <c r="K102" s="17"/>
    </row>
    <row r="103" spans="1:11" s="2" customFormat="1" ht="47">
      <c r="A103" s="5">
        <v>100</v>
      </c>
      <c r="B103" s="6" t="s">
        <v>40</v>
      </c>
      <c r="C103" s="5" t="s">
        <v>69</v>
      </c>
      <c r="D103" s="6" t="s">
        <v>264</v>
      </c>
      <c r="E103" s="5" t="s">
        <v>265</v>
      </c>
      <c r="F103" s="8">
        <v>8.1199999999999992</v>
      </c>
      <c r="G103" s="8">
        <v>8.1199999999999992</v>
      </c>
      <c r="H103" s="8">
        <v>8.0399999999999991</v>
      </c>
      <c r="I103" s="8">
        <f t="shared" si="1"/>
        <v>8.0000000000000071E-2</v>
      </c>
      <c r="J103" s="6" t="s">
        <v>46</v>
      </c>
      <c r="K103" s="17"/>
    </row>
    <row r="104" spans="1:11" s="2" customFormat="1" ht="47">
      <c r="A104" s="5">
        <v>101</v>
      </c>
      <c r="B104" s="6" t="s">
        <v>40</v>
      </c>
      <c r="C104" s="5" t="s">
        <v>69</v>
      </c>
      <c r="D104" s="6" t="s">
        <v>266</v>
      </c>
      <c r="E104" s="5" t="s">
        <v>267</v>
      </c>
      <c r="F104" s="8">
        <v>5.48</v>
      </c>
      <c r="G104" s="8">
        <v>1.69</v>
      </c>
      <c r="H104" s="8">
        <v>1.63</v>
      </c>
      <c r="I104" s="8">
        <f t="shared" si="1"/>
        <v>3.8500000000000005</v>
      </c>
      <c r="J104" s="6" t="s">
        <v>210</v>
      </c>
      <c r="K104" s="17"/>
    </row>
    <row r="105" spans="1:11" s="2" customFormat="1" ht="47">
      <c r="A105" s="5">
        <v>102</v>
      </c>
      <c r="B105" s="6" t="s">
        <v>40</v>
      </c>
      <c r="C105" s="5" t="s">
        <v>69</v>
      </c>
      <c r="D105" s="6" t="s">
        <v>268</v>
      </c>
      <c r="E105" s="5" t="s">
        <v>269</v>
      </c>
      <c r="F105" s="8">
        <v>10.6</v>
      </c>
      <c r="G105" s="8">
        <v>10.6</v>
      </c>
      <c r="H105" s="8">
        <v>10.43</v>
      </c>
      <c r="I105" s="8">
        <f t="shared" si="1"/>
        <v>0.16999999999999993</v>
      </c>
      <c r="J105" s="6" t="s">
        <v>210</v>
      </c>
      <c r="K105" s="17"/>
    </row>
    <row r="106" spans="1:11" s="2" customFormat="1" ht="47">
      <c r="A106" s="5">
        <v>103</v>
      </c>
      <c r="B106" s="6" t="s">
        <v>40</v>
      </c>
      <c r="C106" s="5" t="s">
        <v>69</v>
      </c>
      <c r="D106" s="6" t="s">
        <v>270</v>
      </c>
      <c r="E106" s="5" t="s">
        <v>271</v>
      </c>
      <c r="F106" s="8">
        <v>5.86</v>
      </c>
      <c r="G106" s="8">
        <v>5.86</v>
      </c>
      <c r="H106" s="8">
        <v>5.76</v>
      </c>
      <c r="I106" s="8">
        <f t="shared" si="1"/>
        <v>0.10000000000000053</v>
      </c>
      <c r="J106" s="6" t="s">
        <v>46</v>
      </c>
      <c r="K106" s="17"/>
    </row>
    <row r="107" spans="1:11" s="2" customFormat="1" ht="47">
      <c r="A107" s="5">
        <v>104</v>
      </c>
      <c r="B107" s="6" t="s">
        <v>40</v>
      </c>
      <c r="C107" s="5" t="s">
        <v>69</v>
      </c>
      <c r="D107" s="6" t="s">
        <v>127</v>
      </c>
      <c r="E107" s="5" t="s">
        <v>128</v>
      </c>
      <c r="F107" s="8">
        <v>2</v>
      </c>
      <c r="G107" s="8">
        <v>1.1599999999999999</v>
      </c>
      <c r="H107" s="8">
        <v>1.99</v>
      </c>
      <c r="I107" s="8">
        <f t="shared" si="1"/>
        <v>1.0000000000000009E-2</v>
      </c>
      <c r="J107" s="6" t="s">
        <v>46</v>
      </c>
      <c r="K107" s="17"/>
    </row>
    <row r="108" spans="1:11" s="2" customFormat="1" ht="47">
      <c r="A108" s="5">
        <v>105</v>
      </c>
      <c r="B108" s="6" t="s">
        <v>40</v>
      </c>
      <c r="C108" s="5" t="s">
        <v>69</v>
      </c>
      <c r="D108" s="6" t="s">
        <v>272</v>
      </c>
      <c r="E108" s="5" t="s">
        <v>273</v>
      </c>
      <c r="F108" s="8">
        <v>33.6</v>
      </c>
      <c r="G108" s="8">
        <v>22.08</v>
      </c>
      <c r="H108" s="8">
        <v>17.760000000000002</v>
      </c>
      <c r="I108" s="8">
        <f t="shared" si="1"/>
        <v>15.84</v>
      </c>
      <c r="J108" s="6" t="s">
        <v>231</v>
      </c>
      <c r="K108" s="17"/>
    </row>
    <row r="109" spans="1:11" s="2" customFormat="1" ht="47">
      <c r="A109" s="5">
        <v>106</v>
      </c>
      <c r="B109" s="6" t="s">
        <v>40</v>
      </c>
      <c r="C109" s="5" t="s">
        <v>69</v>
      </c>
      <c r="D109" s="6" t="s">
        <v>274</v>
      </c>
      <c r="E109" s="5" t="s">
        <v>275</v>
      </c>
      <c r="F109" s="8">
        <v>11.79</v>
      </c>
      <c r="G109" s="8">
        <v>11.79</v>
      </c>
      <c r="H109" s="8">
        <v>11.79</v>
      </c>
      <c r="I109" s="8">
        <f t="shared" si="1"/>
        <v>0</v>
      </c>
      <c r="J109" s="6"/>
      <c r="K109" s="17"/>
    </row>
    <row r="110" spans="1:11" s="2" customFormat="1" ht="47">
      <c r="A110" s="5">
        <v>107</v>
      </c>
      <c r="B110" s="6" t="s">
        <v>40</v>
      </c>
      <c r="C110" s="5" t="s">
        <v>69</v>
      </c>
      <c r="D110" s="6" t="s">
        <v>276</v>
      </c>
      <c r="E110" s="5" t="s">
        <v>277</v>
      </c>
      <c r="F110" s="8">
        <v>50</v>
      </c>
      <c r="G110" s="8">
        <v>50</v>
      </c>
      <c r="H110" s="8">
        <v>50</v>
      </c>
      <c r="I110" s="8">
        <f t="shared" si="1"/>
        <v>0</v>
      </c>
      <c r="J110" s="6"/>
      <c r="K110" s="17"/>
    </row>
    <row r="111" spans="1:11" s="2" customFormat="1" ht="47">
      <c r="A111" s="5">
        <v>108</v>
      </c>
      <c r="B111" s="6" t="s">
        <v>40</v>
      </c>
      <c r="C111" s="5" t="s">
        <v>69</v>
      </c>
      <c r="D111" s="6" t="s">
        <v>278</v>
      </c>
      <c r="E111" s="5" t="s">
        <v>279</v>
      </c>
      <c r="F111" s="8">
        <v>7.2</v>
      </c>
      <c r="G111" s="8">
        <v>7.2</v>
      </c>
      <c r="H111" s="8">
        <v>6.92</v>
      </c>
      <c r="I111" s="8">
        <f t="shared" si="1"/>
        <v>0.28000000000000025</v>
      </c>
      <c r="J111" s="6" t="s">
        <v>46</v>
      </c>
      <c r="K111" s="17"/>
    </row>
    <row r="112" spans="1:11" s="2" customFormat="1" ht="47">
      <c r="A112" s="5">
        <v>109</v>
      </c>
      <c r="B112" s="6" t="s">
        <v>40</v>
      </c>
      <c r="C112" s="5" t="s">
        <v>69</v>
      </c>
      <c r="D112" s="6" t="s">
        <v>280</v>
      </c>
      <c r="E112" s="5" t="s">
        <v>281</v>
      </c>
      <c r="F112" s="8">
        <v>36.08</v>
      </c>
      <c r="G112" s="8">
        <v>36.07</v>
      </c>
      <c r="H112" s="8">
        <v>35.020000000000003</v>
      </c>
      <c r="I112" s="8">
        <f t="shared" si="1"/>
        <v>1.0599999999999952</v>
      </c>
      <c r="J112" s="6" t="s">
        <v>46</v>
      </c>
      <c r="K112" s="17"/>
    </row>
    <row r="113" spans="1:11" s="2" customFormat="1" ht="47">
      <c r="A113" s="5">
        <v>110</v>
      </c>
      <c r="B113" s="6" t="s">
        <v>40</v>
      </c>
      <c r="C113" s="5" t="s">
        <v>69</v>
      </c>
      <c r="D113" s="6" t="s">
        <v>282</v>
      </c>
      <c r="E113" s="5" t="s">
        <v>283</v>
      </c>
      <c r="F113" s="8">
        <v>50</v>
      </c>
      <c r="G113" s="8">
        <v>50</v>
      </c>
      <c r="H113" s="8">
        <v>50</v>
      </c>
      <c r="I113" s="8">
        <f t="shared" si="1"/>
        <v>0</v>
      </c>
      <c r="J113" s="6"/>
      <c r="K113" s="17"/>
    </row>
    <row r="114" spans="1:11" s="2" customFormat="1" ht="47">
      <c r="A114" s="5">
        <v>111</v>
      </c>
      <c r="B114" s="6" t="s">
        <v>40</v>
      </c>
      <c r="C114" s="5" t="s">
        <v>69</v>
      </c>
      <c r="D114" s="6" t="s">
        <v>118</v>
      </c>
      <c r="E114" s="5" t="s">
        <v>119</v>
      </c>
      <c r="F114" s="8">
        <v>7.11</v>
      </c>
      <c r="G114" s="8">
        <v>6.21</v>
      </c>
      <c r="H114" s="8">
        <v>6.84</v>
      </c>
      <c r="I114" s="8">
        <f t="shared" si="1"/>
        <v>0.27000000000000046</v>
      </c>
      <c r="J114" s="6" t="s">
        <v>46</v>
      </c>
      <c r="K114" s="17"/>
    </row>
    <row r="115" spans="1:11" s="2" customFormat="1" ht="70.5">
      <c r="A115" s="5">
        <v>112</v>
      </c>
      <c r="B115" s="6" t="s">
        <v>40</v>
      </c>
      <c r="C115" s="5" t="s">
        <v>69</v>
      </c>
      <c r="D115" s="6" t="s">
        <v>284</v>
      </c>
      <c r="E115" s="5" t="s">
        <v>285</v>
      </c>
      <c r="F115" s="8">
        <v>47.8</v>
      </c>
      <c r="G115" s="8">
        <v>47.8</v>
      </c>
      <c r="H115" s="8">
        <v>47.54</v>
      </c>
      <c r="I115" s="8">
        <f t="shared" si="1"/>
        <v>0.25999999999999801</v>
      </c>
      <c r="J115" s="6" t="s">
        <v>286</v>
      </c>
      <c r="K115" s="17"/>
    </row>
    <row r="116" spans="1:11" s="2" customFormat="1" ht="47">
      <c r="A116" s="5">
        <v>113</v>
      </c>
      <c r="B116" s="6" t="s">
        <v>40</v>
      </c>
      <c r="C116" s="5" t="s">
        <v>69</v>
      </c>
      <c r="D116" s="6" t="s">
        <v>287</v>
      </c>
      <c r="E116" s="5" t="s">
        <v>288</v>
      </c>
      <c r="F116" s="8">
        <v>50</v>
      </c>
      <c r="G116" s="8">
        <v>50</v>
      </c>
      <c r="H116" s="8">
        <v>50</v>
      </c>
      <c r="I116" s="8">
        <f t="shared" si="1"/>
        <v>0</v>
      </c>
      <c r="J116" s="6"/>
      <c r="K116" s="17"/>
    </row>
    <row r="117" spans="1:11" s="2" customFormat="1" ht="47">
      <c r="A117" s="5">
        <v>114</v>
      </c>
      <c r="B117" s="6" t="s">
        <v>40</v>
      </c>
      <c r="C117" s="5" t="s">
        <v>69</v>
      </c>
      <c r="D117" s="6" t="s">
        <v>202</v>
      </c>
      <c r="E117" s="5" t="s">
        <v>203</v>
      </c>
      <c r="F117" s="8">
        <v>15.04</v>
      </c>
      <c r="G117" s="8">
        <v>15.04</v>
      </c>
      <c r="H117" s="8">
        <v>14.57</v>
      </c>
      <c r="I117" s="8">
        <f t="shared" si="1"/>
        <v>0.46999999999999886</v>
      </c>
      <c r="J117" s="6" t="s">
        <v>46</v>
      </c>
      <c r="K117" s="17"/>
    </row>
    <row r="118" spans="1:11" s="2" customFormat="1" ht="47">
      <c r="A118" s="5">
        <v>115</v>
      </c>
      <c r="B118" s="6" t="s">
        <v>40</v>
      </c>
      <c r="C118" s="5" t="s">
        <v>69</v>
      </c>
      <c r="D118" s="6" t="s">
        <v>289</v>
      </c>
      <c r="E118" s="5" t="s">
        <v>290</v>
      </c>
      <c r="F118" s="8">
        <v>32.36</v>
      </c>
      <c r="G118" s="8">
        <v>29.05</v>
      </c>
      <c r="H118" s="8">
        <v>31.41</v>
      </c>
      <c r="I118" s="8">
        <f t="shared" si="1"/>
        <v>0.94999999999999929</v>
      </c>
      <c r="J118" s="6" t="s">
        <v>46</v>
      </c>
      <c r="K118" s="17"/>
    </row>
    <row r="119" spans="1:11" s="2" customFormat="1" ht="47">
      <c r="A119" s="5">
        <v>116</v>
      </c>
      <c r="B119" s="6" t="s">
        <v>40</v>
      </c>
      <c r="C119" s="5" t="s">
        <v>69</v>
      </c>
      <c r="D119" s="6" t="s">
        <v>166</v>
      </c>
      <c r="E119" s="5" t="s">
        <v>167</v>
      </c>
      <c r="F119" s="8">
        <v>44.74</v>
      </c>
      <c r="G119" s="8">
        <v>44.74</v>
      </c>
      <c r="H119" s="8">
        <v>44.74</v>
      </c>
      <c r="I119" s="8">
        <f t="shared" si="1"/>
        <v>0</v>
      </c>
      <c r="J119" s="6"/>
      <c r="K119" s="17"/>
    </row>
    <row r="120" spans="1:11" s="2" customFormat="1" ht="47">
      <c r="A120" s="5">
        <v>117</v>
      </c>
      <c r="B120" s="6" t="s">
        <v>40</v>
      </c>
      <c r="C120" s="5" t="s">
        <v>69</v>
      </c>
      <c r="D120" s="6" t="s">
        <v>169</v>
      </c>
      <c r="E120" s="5" t="s">
        <v>170</v>
      </c>
      <c r="F120" s="8">
        <v>5.43</v>
      </c>
      <c r="G120" s="8">
        <v>5.43</v>
      </c>
      <c r="H120" s="8">
        <v>5.43</v>
      </c>
      <c r="I120" s="8">
        <f t="shared" si="1"/>
        <v>0</v>
      </c>
      <c r="J120" s="6"/>
      <c r="K120" s="17"/>
    </row>
    <row r="121" spans="1:11" s="2" customFormat="1" ht="47">
      <c r="A121" s="5">
        <v>118</v>
      </c>
      <c r="B121" s="6" t="s">
        <v>40</v>
      </c>
      <c r="C121" s="5" t="s">
        <v>69</v>
      </c>
      <c r="D121" s="6" t="s">
        <v>291</v>
      </c>
      <c r="E121" s="5" t="s">
        <v>292</v>
      </c>
      <c r="F121" s="8">
        <v>50</v>
      </c>
      <c r="G121" s="8">
        <v>50</v>
      </c>
      <c r="H121" s="8">
        <v>50</v>
      </c>
      <c r="I121" s="8">
        <f t="shared" si="1"/>
        <v>0</v>
      </c>
      <c r="J121" s="6"/>
      <c r="K121" s="17"/>
    </row>
    <row r="122" spans="1:11" s="2" customFormat="1" ht="70.5">
      <c r="A122" s="5">
        <v>119</v>
      </c>
      <c r="B122" s="6" t="s">
        <v>40</v>
      </c>
      <c r="C122" s="5" t="s">
        <v>69</v>
      </c>
      <c r="D122" s="6" t="s">
        <v>293</v>
      </c>
      <c r="E122" s="5" t="s">
        <v>294</v>
      </c>
      <c r="F122" s="8">
        <v>19.420000000000002</v>
      </c>
      <c r="G122" s="8">
        <v>16.79</v>
      </c>
      <c r="H122" s="8">
        <v>15.31</v>
      </c>
      <c r="I122" s="8">
        <f t="shared" si="1"/>
        <v>4.1100000000000012</v>
      </c>
      <c r="J122" s="6" t="s">
        <v>295</v>
      </c>
      <c r="K122" s="17"/>
    </row>
    <row r="123" spans="1:11" s="2" customFormat="1" ht="47">
      <c r="A123" s="5">
        <v>120</v>
      </c>
      <c r="B123" s="6" t="s">
        <v>40</v>
      </c>
      <c r="C123" s="5" t="s">
        <v>69</v>
      </c>
      <c r="D123" s="6" t="s">
        <v>296</v>
      </c>
      <c r="E123" s="5" t="s">
        <v>297</v>
      </c>
      <c r="F123" s="8">
        <v>29.86</v>
      </c>
      <c r="G123" s="8">
        <v>27.71</v>
      </c>
      <c r="H123" s="8">
        <v>26.9</v>
      </c>
      <c r="I123" s="8">
        <f t="shared" si="1"/>
        <v>2.9600000000000009</v>
      </c>
      <c r="J123" s="6" t="s">
        <v>298</v>
      </c>
      <c r="K123" s="17"/>
    </row>
    <row r="124" spans="1:11" s="2" customFormat="1" ht="47">
      <c r="A124" s="5">
        <v>121</v>
      </c>
      <c r="B124" s="6" t="s">
        <v>40</v>
      </c>
      <c r="C124" s="5" t="s">
        <v>69</v>
      </c>
      <c r="D124" s="6" t="s">
        <v>299</v>
      </c>
      <c r="E124" s="5" t="s">
        <v>300</v>
      </c>
      <c r="F124" s="8">
        <v>3.53</v>
      </c>
      <c r="G124" s="8">
        <v>0.81</v>
      </c>
      <c r="H124" s="8">
        <v>1.56</v>
      </c>
      <c r="I124" s="8">
        <f t="shared" si="1"/>
        <v>1.9699999999999998</v>
      </c>
      <c r="J124" s="6" t="s">
        <v>210</v>
      </c>
      <c r="K124" s="17"/>
    </row>
    <row r="125" spans="1:11" s="2" customFormat="1" ht="47">
      <c r="A125" s="5">
        <v>122</v>
      </c>
      <c r="B125" s="6" t="s">
        <v>40</v>
      </c>
      <c r="C125" s="5" t="s">
        <v>69</v>
      </c>
      <c r="D125" s="6" t="s">
        <v>301</v>
      </c>
      <c r="E125" s="5" t="s">
        <v>302</v>
      </c>
      <c r="F125" s="8">
        <v>12.52</v>
      </c>
      <c r="G125" s="8">
        <v>12.52</v>
      </c>
      <c r="H125" s="8">
        <v>12.18</v>
      </c>
      <c r="I125" s="8">
        <f t="shared" si="1"/>
        <v>0.33999999999999986</v>
      </c>
      <c r="J125" s="6" t="s">
        <v>46</v>
      </c>
      <c r="K125" s="17"/>
    </row>
    <row r="126" spans="1:11" s="2" customFormat="1" ht="47">
      <c r="A126" s="5">
        <v>123</v>
      </c>
      <c r="B126" s="6" t="s">
        <v>40</v>
      </c>
      <c r="C126" s="5" t="s">
        <v>69</v>
      </c>
      <c r="D126" s="6" t="s">
        <v>303</v>
      </c>
      <c r="E126" s="5" t="s">
        <v>304</v>
      </c>
      <c r="F126" s="8">
        <v>13.51</v>
      </c>
      <c r="G126" s="8">
        <v>13.51</v>
      </c>
      <c r="H126" s="8">
        <v>11.42</v>
      </c>
      <c r="I126" s="8">
        <f t="shared" si="1"/>
        <v>2.09</v>
      </c>
      <c r="J126" s="6" t="s">
        <v>46</v>
      </c>
      <c r="K126" s="17"/>
    </row>
    <row r="127" spans="1:11" s="2" customFormat="1" ht="117.5">
      <c r="A127" s="5">
        <v>124</v>
      </c>
      <c r="B127" s="6" t="s">
        <v>40</v>
      </c>
      <c r="C127" s="5" t="s">
        <v>69</v>
      </c>
      <c r="D127" s="6" t="s">
        <v>305</v>
      </c>
      <c r="E127" s="5" t="s">
        <v>306</v>
      </c>
      <c r="F127" s="8">
        <v>50</v>
      </c>
      <c r="G127" s="8">
        <v>50</v>
      </c>
      <c r="H127" s="8">
        <v>16.79</v>
      </c>
      <c r="I127" s="8">
        <f t="shared" si="1"/>
        <v>33.21</v>
      </c>
      <c r="J127" s="6" t="s">
        <v>307</v>
      </c>
      <c r="K127" s="17"/>
    </row>
    <row r="128" spans="1:11" s="2" customFormat="1" ht="47">
      <c r="A128" s="5">
        <v>125</v>
      </c>
      <c r="B128" s="6" t="s">
        <v>40</v>
      </c>
      <c r="C128" s="5" t="s">
        <v>69</v>
      </c>
      <c r="D128" s="6" t="s">
        <v>308</v>
      </c>
      <c r="E128" s="5" t="s">
        <v>309</v>
      </c>
      <c r="F128" s="8">
        <v>5.93</v>
      </c>
      <c r="G128" s="8">
        <v>2.25</v>
      </c>
      <c r="H128" s="8">
        <v>2.2200000000000002</v>
      </c>
      <c r="I128" s="8">
        <f t="shared" si="1"/>
        <v>3.7099999999999995</v>
      </c>
      <c r="J128" s="6" t="s">
        <v>210</v>
      </c>
      <c r="K128" s="17"/>
    </row>
    <row r="129" spans="1:11" s="2" customFormat="1" ht="47">
      <c r="A129" s="5">
        <v>126</v>
      </c>
      <c r="B129" s="6" t="s">
        <v>40</v>
      </c>
      <c r="C129" s="5" t="s">
        <v>69</v>
      </c>
      <c r="D129" s="6" t="s">
        <v>310</v>
      </c>
      <c r="E129" s="5" t="s">
        <v>311</v>
      </c>
      <c r="F129" s="8">
        <v>4.45</v>
      </c>
      <c r="G129" s="8">
        <v>2.81</v>
      </c>
      <c r="H129" s="8">
        <v>4.45</v>
      </c>
      <c r="I129" s="8">
        <f t="shared" si="1"/>
        <v>0</v>
      </c>
      <c r="J129" s="6"/>
      <c r="K129" s="17"/>
    </row>
    <row r="130" spans="1:11" s="2" customFormat="1" ht="47">
      <c r="A130" s="5">
        <v>127</v>
      </c>
      <c r="B130" s="6" t="s">
        <v>40</v>
      </c>
      <c r="C130" s="5" t="s">
        <v>69</v>
      </c>
      <c r="D130" s="6" t="s">
        <v>312</v>
      </c>
      <c r="E130" s="5" t="s">
        <v>313</v>
      </c>
      <c r="F130" s="8">
        <v>0.77</v>
      </c>
      <c r="G130" s="8">
        <v>0.77</v>
      </c>
      <c r="H130" s="8">
        <v>0.77</v>
      </c>
      <c r="I130" s="8">
        <f t="shared" si="1"/>
        <v>0</v>
      </c>
      <c r="J130" s="6"/>
      <c r="K130" s="17"/>
    </row>
    <row r="131" spans="1:11" s="2" customFormat="1" ht="47">
      <c r="A131" s="5">
        <v>128</v>
      </c>
      <c r="B131" s="6" t="s">
        <v>40</v>
      </c>
      <c r="C131" s="5" t="s">
        <v>69</v>
      </c>
      <c r="D131" s="6" t="s">
        <v>314</v>
      </c>
      <c r="E131" s="5" t="s">
        <v>315</v>
      </c>
      <c r="F131" s="8">
        <v>5.53</v>
      </c>
      <c r="G131" s="8">
        <v>3.37</v>
      </c>
      <c r="H131" s="8">
        <v>3.72</v>
      </c>
      <c r="I131" s="8">
        <f t="shared" si="1"/>
        <v>1.81</v>
      </c>
      <c r="J131" s="6" t="s">
        <v>316</v>
      </c>
      <c r="K131" s="17"/>
    </row>
    <row r="132" spans="1:11" s="2" customFormat="1" ht="47">
      <c r="A132" s="5">
        <v>129</v>
      </c>
      <c r="B132" s="6" t="s">
        <v>40</v>
      </c>
      <c r="C132" s="5" t="s">
        <v>69</v>
      </c>
      <c r="D132" s="6" t="s">
        <v>317</v>
      </c>
      <c r="E132" s="5" t="s">
        <v>318</v>
      </c>
      <c r="F132" s="8">
        <v>1.93</v>
      </c>
      <c r="G132" s="8">
        <v>1.93</v>
      </c>
      <c r="H132" s="8">
        <v>1.93</v>
      </c>
      <c r="I132" s="8">
        <f t="shared" ref="I132:I194" si="2">F132-H132</f>
        <v>0</v>
      </c>
      <c r="J132" s="6"/>
      <c r="K132" s="17"/>
    </row>
    <row r="133" spans="1:11" s="2" customFormat="1" ht="47">
      <c r="A133" s="5">
        <v>130</v>
      </c>
      <c r="B133" s="6" t="s">
        <v>40</v>
      </c>
      <c r="C133" s="5" t="s">
        <v>69</v>
      </c>
      <c r="D133" s="6" t="s">
        <v>319</v>
      </c>
      <c r="E133" s="5" t="s">
        <v>320</v>
      </c>
      <c r="F133" s="8">
        <v>50</v>
      </c>
      <c r="G133" s="8">
        <v>50</v>
      </c>
      <c r="H133" s="8">
        <v>50</v>
      </c>
      <c r="I133" s="8">
        <f t="shared" si="2"/>
        <v>0</v>
      </c>
      <c r="J133" s="6"/>
      <c r="K133" s="17"/>
    </row>
    <row r="134" spans="1:11" s="2" customFormat="1" ht="47">
      <c r="A134" s="5">
        <v>131</v>
      </c>
      <c r="B134" s="6" t="s">
        <v>321</v>
      </c>
      <c r="C134" s="5" t="s">
        <v>69</v>
      </c>
      <c r="D134" s="6" t="s">
        <v>322</v>
      </c>
      <c r="E134" s="5" t="s">
        <v>323</v>
      </c>
      <c r="F134" s="8">
        <v>6.58</v>
      </c>
      <c r="G134" s="8">
        <v>6.58</v>
      </c>
      <c r="H134" s="8">
        <v>6.58</v>
      </c>
      <c r="I134" s="8">
        <f t="shared" si="2"/>
        <v>0</v>
      </c>
      <c r="J134" s="6"/>
      <c r="K134" s="17"/>
    </row>
    <row r="135" spans="1:11" s="2" customFormat="1" ht="47">
      <c r="A135" s="5">
        <v>132</v>
      </c>
      <c r="B135" s="6" t="s">
        <v>321</v>
      </c>
      <c r="C135" s="5" t="s">
        <v>69</v>
      </c>
      <c r="D135" s="6" t="s">
        <v>324</v>
      </c>
      <c r="E135" s="5" t="s">
        <v>325</v>
      </c>
      <c r="F135" s="8">
        <v>5.85</v>
      </c>
      <c r="G135" s="8">
        <v>5.85</v>
      </c>
      <c r="H135" s="8">
        <v>5.85</v>
      </c>
      <c r="I135" s="8">
        <f t="shared" si="2"/>
        <v>0</v>
      </c>
      <c r="J135" s="6"/>
      <c r="K135" s="17"/>
    </row>
    <row r="136" spans="1:11" s="2" customFormat="1" ht="47">
      <c r="A136" s="5">
        <v>133</v>
      </c>
      <c r="B136" s="6" t="s">
        <v>56</v>
      </c>
      <c r="C136" s="5" t="s">
        <v>69</v>
      </c>
      <c r="D136" s="6" t="s">
        <v>326</v>
      </c>
      <c r="E136" s="5" t="s">
        <v>327</v>
      </c>
      <c r="F136" s="8">
        <v>7.2</v>
      </c>
      <c r="G136" s="8">
        <v>7.2</v>
      </c>
      <c r="H136" s="8">
        <v>7.2</v>
      </c>
      <c r="I136" s="8">
        <f t="shared" si="2"/>
        <v>0</v>
      </c>
      <c r="J136" s="6"/>
      <c r="K136" s="17"/>
    </row>
    <row r="137" spans="1:11" s="2" customFormat="1" ht="117.5">
      <c r="A137" s="5">
        <v>134</v>
      </c>
      <c r="B137" s="6" t="s">
        <v>56</v>
      </c>
      <c r="C137" s="5" t="s">
        <v>69</v>
      </c>
      <c r="D137" s="6" t="s">
        <v>328</v>
      </c>
      <c r="E137" s="5" t="s">
        <v>329</v>
      </c>
      <c r="F137" s="8">
        <v>26.42</v>
      </c>
      <c r="G137" s="8">
        <v>26.42</v>
      </c>
      <c r="H137" s="8">
        <v>26.06</v>
      </c>
      <c r="I137" s="8">
        <f t="shared" si="2"/>
        <v>0.36000000000000298</v>
      </c>
      <c r="J137" s="6" t="s">
        <v>330</v>
      </c>
      <c r="K137" s="17"/>
    </row>
    <row r="138" spans="1:11" s="2" customFormat="1" ht="47">
      <c r="A138" s="5">
        <v>135</v>
      </c>
      <c r="B138" s="6" t="s">
        <v>56</v>
      </c>
      <c r="C138" s="5" t="s">
        <v>69</v>
      </c>
      <c r="D138" s="6" t="s">
        <v>331</v>
      </c>
      <c r="E138" s="5" t="s">
        <v>332</v>
      </c>
      <c r="F138" s="8">
        <v>10.39</v>
      </c>
      <c r="G138" s="8">
        <v>10.38</v>
      </c>
      <c r="H138" s="8">
        <v>10.39</v>
      </c>
      <c r="I138" s="8">
        <f t="shared" si="2"/>
        <v>0</v>
      </c>
      <c r="J138" s="6"/>
      <c r="K138" s="17"/>
    </row>
    <row r="139" spans="1:11" s="2" customFormat="1" ht="47">
      <c r="A139" s="5">
        <v>136</v>
      </c>
      <c r="B139" s="6" t="s">
        <v>56</v>
      </c>
      <c r="C139" s="5" t="s">
        <v>69</v>
      </c>
      <c r="D139" s="6" t="s">
        <v>333</v>
      </c>
      <c r="E139" s="5" t="s">
        <v>334</v>
      </c>
      <c r="F139" s="8">
        <v>10.01</v>
      </c>
      <c r="G139" s="8">
        <v>10.01</v>
      </c>
      <c r="H139" s="8">
        <v>10.01</v>
      </c>
      <c r="I139" s="8">
        <f t="shared" si="2"/>
        <v>0</v>
      </c>
      <c r="J139" s="6"/>
      <c r="K139" s="17"/>
    </row>
    <row r="140" spans="1:11" s="2" customFormat="1" ht="47">
      <c r="A140" s="5">
        <v>137</v>
      </c>
      <c r="B140" s="6" t="s">
        <v>56</v>
      </c>
      <c r="C140" s="5" t="s">
        <v>69</v>
      </c>
      <c r="D140" s="6" t="s">
        <v>335</v>
      </c>
      <c r="E140" s="5" t="s">
        <v>336</v>
      </c>
      <c r="F140" s="8">
        <v>9.08</v>
      </c>
      <c r="G140" s="8">
        <v>9.08</v>
      </c>
      <c r="H140" s="8">
        <v>9.08</v>
      </c>
      <c r="I140" s="8">
        <f t="shared" si="2"/>
        <v>0</v>
      </c>
      <c r="J140" s="6"/>
      <c r="K140" s="17"/>
    </row>
    <row r="141" spans="1:11" s="2" customFormat="1" ht="117.5">
      <c r="A141" s="5">
        <v>138</v>
      </c>
      <c r="B141" s="6" t="s">
        <v>56</v>
      </c>
      <c r="C141" s="5" t="s">
        <v>69</v>
      </c>
      <c r="D141" s="6" t="s">
        <v>337</v>
      </c>
      <c r="E141" s="5" t="s">
        <v>338</v>
      </c>
      <c r="F141" s="8">
        <v>26.96</v>
      </c>
      <c r="G141" s="8">
        <v>26.54</v>
      </c>
      <c r="H141" s="8">
        <v>26.54</v>
      </c>
      <c r="I141" s="8">
        <f t="shared" si="2"/>
        <v>0.42000000000000171</v>
      </c>
      <c r="J141" s="6" t="s">
        <v>330</v>
      </c>
      <c r="K141" s="17"/>
    </row>
    <row r="142" spans="1:11" s="2" customFormat="1" ht="47">
      <c r="A142" s="5">
        <v>139</v>
      </c>
      <c r="B142" s="6" t="s">
        <v>56</v>
      </c>
      <c r="C142" s="5" t="s">
        <v>69</v>
      </c>
      <c r="D142" s="6" t="s">
        <v>339</v>
      </c>
      <c r="E142" s="5" t="s">
        <v>340</v>
      </c>
      <c r="F142" s="8">
        <v>30</v>
      </c>
      <c r="G142" s="8">
        <v>30</v>
      </c>
      <c r="H142" s="8">
        <v>30</v>
      </c>
      <c r="I142" s="8">
        <f t="shared" si="2"/>
        <v>0</v>
      </c>
      <c r="J142" s="6"/>
      <c r="K142" s="17"/>
    </row>
    <row r="143" spans="1:11" s="2" customFormat="1" ht="79.5" customHeight="1">
      <c r="A143" s="5">
        <v>140</v>
      </c>
      <c r="B143" s="6" t="s">
        <v>56</v>
      </c>
      <c r="C143" s="5" t="s">
        <v>69</v>
      </c>
      <c r="D143" s="6" t="s">
        <v>341</v>
      </c>
      <c r="E143" s="5" t="s">
        <v>342</v>
      </c>
      <c r="F143" s="8">
        <v>30</v>
      </c>
      <c r="G143" s="8">
        <v>30</v>
      </c>
      <c r="H143" s="8">
        <v>30</v>
      </c>
      <c r="I143" s="8">
        <f t="shared" si="2"/>
        <v>0</v>
      </c>
      <c r="J143" s="6"/>
      <c r="K143" s="17"/>
    </row>
    <row r="144" spans="1:11" s="2" customFormat="1" ht="117.5">
      <c r="A144" s="5">
        <v>141</v>
      </c>
      <c r="B144" s="6" t="s">
        <v>56</v>
      </c>
      <c r="C144" s="5" t="s">
        <v>69</v>
      </c>
      <c r="D144" s="6" t="s">
        <v>343</v>
      </c>
      <c r="E144" s="5" t="s">
        <v>344</v>
      </c>
      <c r="F144" s="8">
        <v>10.08</v>
      </c>
      <c r="G144" s="8">
        <v>9.92</v>
      </c>
      <c r="H144" s="8">
        <v>9.92</v>
      </c>
      <c r="I144" s="8">
        <f t="shared" si="2"/>
        <v>0.16000000000000014</v>
      </c>
      <c r="J144" s="6" t="s">
        <v>330</v>
      </c>
      <c r="K144" s="17"/>
    </row>
    <row r="145" spans="1:11" s="2" customFormat="1" ht="47">
      <c r="A145" s="5">
        <v>142</v>
      </c>
      <c r="B145" s="6" t="s">
        <v>56</v>
      </c>
      <c r="C145" s="5" t="s">
        <v>69</v>
      </c>
      <c r="D145" s="6" t="s">
        <v>345</v>
      </c>
      <c r="E145" s="5" t="s">
        <v>346</v>
      </c>
      <c r="F145" s="8">
        <v>20</v>
      </c>
      <c r="G145" s="8">
        <v>20</v>
      </c>
      <c r="H145" s="8">
        <v>20</v>
      </c>
      <c r="I145" s="8">
        <f t="shared" si="2"/>
        <v>0</v>
      </c>
      <c r="J145" s="6"/>
      <c r="K145" s="17"/>
    </row>
    <row r="146" spans="1:11" s="2" customFormat="1" ht="47">
      <c r="A146" s="5">
        <v>143</v>
      </c>
      <c r="B146" s="6" t="s">
        <v>56</v>
      </c>
      <c r="C146" s="5" t="s">
        <v>69</v>
      </c>
      <c r="D146" s="6" t="s">
        <v>347</v>
      </c>
      <c r="E146" s="5" t="s">
        <v>348</v>
      </c>
      <c r="F146" s="8">
        <v>30</v>
      </c>
      <c r="G146" s="8">
        <v>30</v>
      </c>
      <c r="H146" s="8">
        <v>30</v>
      </c>
      <c r="I146" s="8">
        <f t="shared" si="2"/>
        <v>0</v>
      </c>
      <c r="J146" s="6"/>
      <c r="K146" s="17"/>
    </row>
    <row r="147" spans="1:11" s="2" customFormat="1" ht="47">
      <c r="A147" s="5">
        <v>144</v>
      </c>
      <c r="B147" s="6" t="s">
        <v>56</v>
      </c>
      <c r="C147" s="5" t="s">
        <v>69</v>
      </c>
      <c r="D147" s="6" t="s">
        <v>349</v>
      </c>
      <c r="E147" s="5" t="s">
        <v>350</v>
      </c>
      <c r="F147" s="8">
        <v>15.34</v>
      </c>
      <c r="G147" s="8">
        <v>15.34</v>
      </c>
      <c r="H147" s="8">
        <v>15.34</v>
      </c>
      <c r="I147" s="8">
        <f t="shared" si="2"/>
        <v>0</v>
      </c>
      <c r="J147" s="6"/>
      <c r="K147" s="17"/>
    </row>
    <row r="148" spans="1:11" s="2" customFormat="1" ht="117.5">
      <c r="A148" s="5">
        <v>145</v>
      </c>
      <c r="B148" s="6" t="s">
        <v>56</v>
      </c>
      <c r="C148" s="5" t="s">
        <v>69</v>
      </c>
      <c r="D148" s="6" t="s">
        <v>351</v>
      </c>
      <c r="E148" s="5" t="s">
        <v>352</v>
      </c>
      <c r="F148" s="8">
        <v>20.55</v>
      </c>
      <c r="G148" s="8">
        <v>20.55</v>
      </c>
      <c r="H148" s="8">
        <v>20.2</v>
      </c>
      <c r="I148" s="8">
        <f t="shared" si="2"/>
        <v>0.35000000000000142</v>
      </c>
      <c r="J148" s="6" t="s">
        <v>330</v>
      </c>
      <c r="K148" s="17"/>
    </row>
    <row r="149" spans="1:11" s="2" customFormat="1" ht="47">
      <c r="A149" s="5">
        <v>146</v>
      </c>
      <c r="B149" s="6" t="s">
        <v>56</v>
      </c>
      <c r="C149" s="5" t="s">
        <v>69</v>
      </c>
      <c r="D149" s="6" t="s">
        <v>353</v>
      </c>
      <c r="E149" s="5" t="s">
        <v>354</v>
      </c>
      <c r="F149" s="8">
        <v>30</v>
      </c>
      <c r="G149" s="8">
        <v>30</v>
      </c>
      <c r="H149" s="8">
        <v>30</v>
      </c>
      <c r="I149" s="8">
        <f t="shared" si="2"/>
        <v>0</v>
      </c>
      <c r="J149" s="6"/>
      <c r="K149" s="17"/>
    </row>
    <row r="150" spans="1:11" s="2" customFormat="1" ht="47">
      <c r="A150" s="5">
        <v>147</v>
      </c>
      <c r="B150" s="6" t="s">
        <v>56</v>
      </c>
      <c r="C150" s="5" t="s">
        <v>69</v>
      </c>
      <c r="D150" s="6" t="s">
        <v>355</v>
      </c>
      <c r="E150" s="5" t="s">
        <v>356</v>
      </c>
      <c r="F150" s="8">
        <v>8.33</v>
      </c>
      <c r="G150" s="8">
        <v>8.33</v>
      </c>
      <c r="H150" s="8">
        <v>8.33</v>
      </c>
      <c r="I150" s="8">
        <f t="shared" si="2"/>
        <v>0</v>
      </c>
      <c r="J150" s="6"/>
      <c r="K150" s="17"/>
    </row>
    <row r="151" spans="1:11" s="2" customFormat="1" ht="47">
      <c r="A151" s="5">
        <v>148</v>
      </c>
      <c r="B151" s="6" t="s">
        <v>56</v>
      </c>
      <c r="C151" s="5" t="s">
        <v>69</v>
      </c>
      <c r="D151" s="6" t="s">
        <v>357</v>
      </c>
      <c r="E151" s="5" t="s">
        <v>358</v>
      </c>
      <c r="F151" s="8">
        <v>9.24</v>
      </c>
      <c r="G151" s="8">
        <v>9.24</v>
      </c>
      <c r="H151" s="8">
        <v>9.24</v>
      </c>
      <c r="I151" s="8">
        <f t="shared" si="2"/>
        <v>0</v>
      </c>
      <c r="J151" s="6"/>
      <c r="K151" s="17"/>
    </row>
    <row r="152" spans="1:11" s="2" customFormat="1" ht="47">
      <c r="A152" s="5">
        <v>149</v>
      </c>
      <c r="B152" s="6" t="s">
        <v>56</v>
      </c>
      <c r="C152" s="5" t="s">
        <v>69</v>
      </c>
      <c r="D152" s="6" t="s">
        <v>359</v>
      </c>
      <c r="E152" s="5" t="s">
        <v>360</v>
      </c>
      <c r="F152" s="8">
        <v>15.96</v>
      </c>
      <c r="G152" s="8">
        <v>15.96</v>
      </c>
      <c r="H152" s="8">
        <v>15.96</v>
      </c>
      <c r="I152" s="8">
        <f t="shared" si="2"/>
        <v>0</v>
      </c>
      <c r="J152" s="6"/>
      <c r="K152" s="17"/>
    </row>
    <row r="153" spans="1:11" s="2" customFormat="1" ht="47">
      <c r="A153" s="5">
        <v>150</v>
      </c>
      <c r="B153" s="6" t="s">
        <v>56</v>
      </c>
      <c r="C153" s="5" t="s">
        <v>69</v>
      </c>
      <c r="D153" s="6" t="s">
        <v>361</v>
      </c>
      <c r="E153" s="5" t="s">
        <v>362</v>
      </c>
      <c r="F153" s="8">
        <v>16.190000000000001</v>
      </c>
      <c r="G153" s="8">
        <v>16.190000000000001</v>
      </c>
      <c r="H153" s="8">
        <v>16.190000000000001</v>
      </c>
      <c r="I153" s="8">
        <f t="shared" si="2"/>
        <v>0</v>
      </c>
      <c r="J153" s="6"/>
      <c r="K153" s="17"/>
    </row>
    <row r="154" spans="1:11" s="2" customFormat="1" ht="47">
      <c r="A154" s="5">
        <v>151</v>
      </c>
      <c r="B154" s="6" t="s">
        <v>56</v>
      </c>
      <c r="C154" s="5" t="s">
        <v>69</v>
      </c>
      <c r="D154" s="6" t="s">
        <v>363</v>
      </c>
      <c r="E154" s="5" t="s">
        <v>364</v>
      </c>
      <c r="F154" s="8">
        <v>30</v>
      </c>
      <c r="G154" s="8">
        <v>30</v>
      </c>
      <c r="H154" s="8">
        <v>30</v>
      </c>
      <c r="I154" s="8">
        <f t="shared" si="2"/>
        <v>0</v>
      </c>
      <c r="J154" s="6"/>
      <c r="K154" s="17"/>
    </row>
    <row r="155" spans="1:11" s="2" customFormat="1" ht="47">
      <c r="A155" s="5">
        <v>152</v>
      </c>
      <c r="B155" s="6" t="s">
        <v>365</v>
      </c>
      <c r="C155" s="5" t="s">
        <v>69</v>
      </c>
      <c r="D155" s="6" t="s">
        <v>366</v>
      </c>
      <c r="E155" s="5" t="s">
        <v>367</v>
      </c>
      <c r="F155" s="8">
        <v>7.13</v>
      </c>
      <c r="G155" s="8">
        <v>7.13</v>
      </c>
      <c r="H155" s="8">
        <v>7.13</v>
      </c>
      <c r="I155" s="8">
        <f t="shared" si="2"/>
        <v>0</v>
      </c>
      <c r="J155" s="6"/>
      <c r="K155" s="17"/>
    </row>
    <row r="156" spans="1:11" s="2" customFormat="1" ht="117.5">
      <c r="A156" s="5">
        <v>153</v>
      </c>
      <c r="B156" s="6" t="s">
        <v>365</v>
      </c>
      <c r="C156" s="5" t="s">
        <v>69</v>
      </c>
      <c r="D156" s="6" t="s">
        <v>368</v>
      </c>
      <c r="E156" s="5" t="s">
        <v>369</v>
      </c>
      <c r="F156" s="8">
        <v>13.84</v>
      </c>
      <c r="G156" s="8">
        <v>13.33</v>
      </c>
      <c r="H156" s="8">
        <v>13.33</v>
      </c>
      <c r="I156" s="8">
        <f t="shared" si="2"/>
        <v>0.50999999999999979</v>
      </c>
      <c r="J156" s="6" t="s">
        <v>330</v>
      </c>
      <c r="K156" s="17"/>
    </row>
    <row r="157" spans="1:11" s="2" customFormat="1" ht="47">
      <c r="A157" s="5">
        <v>155</v>
      </c>
      <c r="B157" s="6" t="s">
        <v>13</v>
      </c>
      <c r="C157" s="5" t="s">
        <v>370</v>
      </c>
      <c r="D157" s="6" t="s">
        <v>371</v>
      </c>
      <c r="E157" s="5" t="s">
        <v>372</v>
      </c>
      <c r="F157" s="8">
        <v>47.69</v>
      </c>
      <c r="G157" s="8">
        <v>47.69</v>
      </c>
      <c r="H157" s="8">
        <v>45.48</v>
      </c>
      <c r="I157" s="8">
        <f t="shared" si="2"/>
        <v>2.2100000000000009</v>
      </c>
      <c r="J157" s="6" t="s">
        <v>373</v>
      </c>
      <c r="K157" s="17"/>
    </row>
    <row r="158" spans="1:11" s="2" customFormat="1" ht="47">
      <c r="A158" s="5">
        <v>156</v>
      </c>
      <c r="B158" s="6" t="s">
        <v>40</v>
      </c>
      <c r="C158" s="5" t="s">
        <v>370</v>
      </c>
      <c r="D158" s="6" t="s">
        <v>374</v>
      </c>
      <c r="E158" s="5" t="s">
        <v>375</v>
      </c>
      <c r="F158" s="8">
        <v>32.258400000000002</v>
      </c>
      <c r="G158" s="8">
        <v>32.26</v>
      </c>
      <c r="H158" s="8">
        <v>26.52</v>
      </c>
      <c r="I158" s="8">
        <f t="shared" si="2"/>
        <v>5.7384000000000022</v>
      </c>
      <c r="J158" s="6" t="s">
        <v>46</v>
      </c>
      <c r="K158" s="17"/>
    </row>
    <row r="159" spans="1:11" s="2" customFormat="1" ht="47">
      <c r="A159" s="5">
        <v>157</v>
      </c>
      <c r="B159" s="6" t="s">
        <v>376</v>
      </c>
      <c r="C159" s="5" t="s">
        <v>370</v>
      </c>
      <c r="D159" s="6" t="s">
        <v>374</v>
      </c>
      <c r="E159" s="5" t="s">
        <v>375</v>
      </c>
      <c r="F159" s="8">
        <v>13.55</v>
      </c>
      <c r="G159" s="8">
        <v>13.55</v>
      </c>
      <c r="H159" s="8">
        <v>0</v>
      </c>
      <c r="I159" s="8">
        <f t="shared" si="2"/>
        <v>13.55</v>
      </c>
      <c r="J159" s="6" t="s">
        <v>377</v>
      </c>
      <c r="K159" s="17"/>
    </row>
    <row r="160" spans="1:11" s="2" customFormat="1" ht="47">
      <c r="A160" s="5">
        <v>158</v>
      </c>
      <c r="B160" s="6" t="s">
        <v>40</v>
      </c>
      <c r="C160" s="5" t="s">
        <v>370</v>
      </c>
      <c r="D160" s="6" t="s">
        <v>378</v>
      </c>
      <c r="E160" s="5" t="s">
        <v>379</v>
      </c>
      <c r="F160" s="8">
        <v>22.17</v>
      </c>
      <c r="G160" s="8">
        <v>22.17</v>
      </c>
      <c r="H160" s="8">
        <v>20.84</v>
      </c>
      <c r="I160" s="8">
        <f t="shared" si="2"/>
        <v>1.3300000000000018</v>
      </c>
      <c r="J160" s="6" t="s">
        <v>46</v>
      </c>
      <c r="K160" s="17"/>
    </row>
    <row r="161" spans="1:11" s="2" customFormat="1" ht="47">
      <c r="A161" s="5">
        <v>159</v>
      </c>
      <c r="B161" s="6" t="s">
        <v>40</v>
      </c>
      <c r="C161" s="5" t="s">
        <v>370</v>
      </c>
      <c r="D161" s="6" t="s">
        <v>380</v>
      </c>
      <c r="E161" s="5" t="s">
        <v>381</v>
      </c>
      <c r="F161" s="8">
        <v>6.85</v>
      </c>
      <c r="G161" s="8">
        <v>6.85</v>
      </c>
      <c r="H161" s="8">
        <v>6.85</v>
      </c>
      <c r="I161" s="8">
        <f t="shared" si="2"/>
        <v>0</v>
      </c>
      <c r="J161" s="6"/>
      <c r="K161" s="17"/>
    </row>
    <row r="162" spans="1:11" s="2" customFormat="1" ht="47">
      <c r="A162" s="5">
        <v>160</v>
      </c>
      <c r="B162" s="6" t="s">
        <v>40</v>
      </c>
      <c r="C162" s="5" t="s">
        <v>370</v>
      </c>
      <c r="D162" s="6" t="s">
        <v>382</v>
      </c>
      <c r="E162" s="5" t="s">
        <v>383</v>
      </c>
      <c r="F162" s="8">
        <v>29.39</v>
      </c>
      <c r="G162" s="8">
        <v>29.39</v>
      </c>
      <c r="H162" s="8">
        <v>25.2</v>
      </c>
      <c r="I162" s="8">
        <f t="shared" si="2"/>
        <v>4.1900000000000013</v>
      </c>
      <c r="J162" s="6" t="s">
        <v>384</v>
      </c>
      <c r="K162" s="17"/>
    </row>
    <row r="163" spans="1:11" s="2" customFormat="1" ht="47">
      <c r="A163" s="5">
        <v>161</v>
      </c>
      <c r="B163" s="6" t="s">
        <v>40</v>
      </c>
      <c r="C163" s="5" t="s">
        <v>370</v>
      </c>
      <c r="D163" s="6" t="s">
        <v>385</v>
      </c>
      <c r="E163" s="5" t="s">
        <v>386</v>
      </c>
      <c r="F163" s="8">
        <v>2.72</v>
      </c>
      <c r="G163" s="8">
        <v>2.72</v>
      </c>
      <c r="H163" s="8">
        <v>2.58</v>
      </c>
      <c r="I163" s="8">
        <f t="shared" si="2"/>
        <v>0.14000000000000012</v>
      </c>
      <c r="J163" s="6" t="s">
        <v>231</v>
      </c>
      <c r="K163" s="17"/>
    </row>
    <row r="164" spans="1:11" s="2" customFormat="1" ht="47">
      <c r="A164" s="5">
        <v>162</v>
      </c>
      <c r="B164" s="6" t="s">
        <v>40</v>
      </c>
      <c r="C164" s="5" t="s">
        <v>370</v>
      </c>
      <c r="D164" s="6" t="s">
        <v>387</v>
      </c>
      <c r="E164" s="5" t="s">
        <v>388</v>
      </c>
      <c r="F164" s="8">
        <v>14.46</v>
      </c>
      <c r="G164" s="8">
        <v>14.46</v>
      </c>
      <c r="H164" s="8">
        <v>12.26</v>
      </c>
      <c r="I164" s="8">
        <f t="shared" si="2"/>
        <v>2.2000000000000011</v>
      </c>
      <c r="J164" s="6" t="s">
        <v>231</v>
      </c>
      <c r="K164" s="17"/>
    </row>
    <row r="165" spans="1:11" s="2" customFormat="1" ht="47">
      <c r="A165" s="5">
        <v>163</v>
      </c>
      <c r="B165" s="6" t="s">
        <v>40</v>
      </c>
      <c r="C165" s="5" t="s">
        <v>370</v>
      </c>
      <c r="D165" s="6" t="s">
        <v>389</v>
      </c>
      <c r="E165" s="5" t="s">
        <v>390</v>
      </c>
      <c r="F165" s="8">
        <v>5.7</v>
      </c>
      <c r="G165" s="8">
        <v>5.7</v>
      </c>
      <c r="H165" s="8">
        <v>5.7</v>
      </c>
      <c r="I165" s="8">
        <f t="shared" si="2"/>
        <v>0</v>
      </c>
      <c r="J165" s="6"/>
      <c r="K165" s="17"/>
    </row>
    <row r="166" spans="1:11" s="2" customFormat="1" ht="376">
      <c r="A166" s="5">
        <v>164</v>
      </c>
      <c r="B166" s="6" t="s">
        <v>13</v>
      </c>
      <c r="C166" s="5" t="s">
        <v>391</v>
      </c>
      <c r="D166" s="6" t="s">
        <v>392</v>
      </c>
      <c r="E166" s="5" t="s">
        <v>393</v>
      </c>
      <c r="F166" s="8">
        <v>13.38</v>
      </c>
      <c r="G166" s="8">
        <v>5.81</v>
      </c>
      <c r="H166" s="8">
        <v>6.46</v>
      </c>
      <c r="I166" s="8">
        <f t="shared" si="2"/>
        <v>6.9200000000000008</v>
      </c>
      <c r="J166" s="6" t="s">
        <v>394</v>
      </c>
      <c r="K166" s="17"/>
    </row>
    <row r="167" spans="1:11" s="2" customFormat="1" ht="376">
      <c r="A167" s="5">
        <v>165</v>
      </c>
      <c r="B167" s="6" t="s">
        <v>13</v>
      </c>
      <c r="C167" s="5" t="s">
        <v>391</v>
      </c>
      <c r="D167" s="6" t="s">
        <v>395</v>
      </c>
      <c r="E167" s="5" t="s">
        <v>396</v>
      </c>
      <c r="F167" s="8">
        <v>10.07</v>
      </c>
      <c r="G167" s="8">
        <v>7.89</v>
      </c>
      <c r="H167" s="8">
        <v>0</v>
      </c>
      <c r="I167" s="8">
        <f t="shared" si="2"/>
        <v>10.07</v>
      </c>
      <c r="J167" s="6" t="s">
        <v>397</v>
      </c>
      <c r="K167" s="17"/>
    </row>
    <row r="168" spans="1:11" s="2" customFormat="1" ht="47">
      <c r="A168" s="5">
        <v>166</v>
      </c>
      <c r="B168" s="6" t="s">
        <v>40</v>
      </c>
      <c r="C168" s="5" t="s">
        <v>391</v>
      </c>
      <c r="D168" s="6" t="s">
        <v>398</v>
      </c>
      <c r="E168" s="5" t="s">
        <v>399</v>
      </c>
      <c r="F168" s="8">
        <v>50</v>
      </c>
      <c r="G168" s="8">
        <v>50</v>
      </c>
      <c r="H168" s="8">
        <v>50</v>
      </c>
      <c r="I168" s="8">
        <f t="shared" si="2"/>
        <v>0</v>
      </c>
      <c r="J168" s="6"/>
      <c r="K168" s="17"/>
    </row>
    <row r="169" spans="1:11" s="2" customFormat="1" ht="47">
      <c r="A169" s="5">
        <v>167</v>
      </c>
      <c r="B169" s="6" t="s">
        <v>40</v>
      </c>
      <c r="C169" s="5" t="s">
        <v>391</v>
      </c>
      <c r="D169" s="6" t="s">
        <v>400</v>
      </c>
      <c r="E169" s="5" t="s">
        <v>401</v>
      </c>
      <c r="F169" s="8">
        <v>50</v>
      </c>
      <c r="G169" s="8">
        <v>50</v>
      </c>
      <c r="H169" s="8">
        <v>50</v>
      </c>
      <c r="I169" s="8">
        <f t="shared" si="2"/>
        <v>0</v>
      </c>
      <c r="J169" s="6"/>
      <c r="K169" s="17"/>
    </row>
    <row r="170" spans="1:11" s="2" customFormat="1" ht="47">
      <c r="A170" s="5">
        <v>168</v>
      </c>
      <c r="B170" s="6" t="s">
        <v>40</v>
      </c>
      <c r="C170" s="5" t="s">
        <v>391</v>
      </c>
      <c r="D170" s="6" t="s">
        <v>402</v>
      </c>
      <c r="E170" s="5" t="s">
        <v>403</v>
      </c>
      <c r="F170" s="8">
        <v>27.18</v>
      </c>
      <c r="G170" s="8">
        <v>27.18</v>
      </c>
      <c r="H170" s="8">
        <v>26.31</v>
      </c>
      <c r="I170" s="8">
        <f t="shared" si="2"/>
        <v>0.87000000000000099</v>
      </c>
      <c r="J170" s="6" t="s">
        <v>46</v>
      </c>
      <c r="K170" s="17"/>
    </row>
    <row r="171" spans="1:11" s="2" customFormat="1" ht="47">
      <c r="A171" s="5">
        <v>169</v>
      </c>
      <c r="B171" s="6" t="s">
        <v>40</v>
      </c>
      <c r="C171" s="5" t="s">
        <v>391</v>
      </c>
      <c r="D171" s="6" t="s">
        <v>404</v>
      </c>
      <c r="E171" s="5" t="s">
        <v>405</v>
      </c>
      <c r="F171" s="8">
        <v>12.52</v>
      </c>
      <c r="G171" s="8">
        <v>12.52</v>
      </c>
      <c r="H171" s="8">
        <v>12.09</v>
      </c>
      <c r="I171" s="8">
        <f t="shared" si="2"/>
        <v>0.42999999999999972</v>
      </c>
      <c r="J171" s="6" t="s">
        <v>46</v>
      </c>
      <c r="K171" s="17"/>
    </row>
    <row r="172" spans="1:11" s="2" customFormat="1" ht="47">
      <c r="A172" s="5">
        <v>170</v>
      </c>
      <c r="B172" s="6" t="s">
        <v>40</v>
      </c>
      <c r="C172" s="5" t="s">
        <v>391</v>
      </c>
      <c r="D172" s="6" t="s">
        <v>406</v>
      </c>
      <c r="E172" s="5" t="s">
        <v>407</v>
      </c>
      <c r="F172" s="8">
        <v>7.92</v>
      </c>
      <c r="G172" s="8">
        <v>6.86</v>
      </c>
      <c r="H172" s="8">
        <v>6.11</v>
      </c>
      <c r="I172" s="8">
        <f t="shared" si="2"/>
        <v>1.8099999999999996</v>
      </c>
      <c r="J172" s="6" t="s">
        <v>46</v>
      </c>
      <c r="K172" s="17"/>
    </row>
    <row r="173" spans="1:11" s="2" customFormat="1" ht="47">
      <c r="A173" s="5">
        <v>171</v>
      </c>
      <c r="B173" s="6" t="s">
        <v>40</v>
      </c>
      <c r="C173" s="5" t="s">
        <v>391</v>
      </c>
      <c r="D173" s="6" t="s">
        <v>408</v>
      </c>
      <c r="E173" s="5" t="s">
        <v>409</v>
      </c>
      <c r="F173" s="8">
        <v>5.92</v>
      </c>
      <c r="G173" s="8">
        <v>5.92</v>
      </c>
      <c r="H173" s="8">
        <v>5.56</v>
      </c>
      <c r="I173" s="8">
        <f t="shared" si="2"/>
        <v>0.36000000000000032</v>
      </c>
      <c r="J173" s="6" t="s">
        <v>46</v>
      </c>
      <c r="K173" s="17"/>
    </row>
    <row r="174" spans="1:11" s="2" customFormat="1" ht="47">
      <c r="A174" s="5">
        <v>172</v>
      </c>
      <c r="B174" s="6" t="s">
        <v>40</v>
      </c>
      <c r="C174" s="5" t="s">
        <v>391</v>
      </c>
      <c r="D174" s="6" t="s">
        <v>410</v>
      </c>
      <c r="E174" s="5" t="s">
        <v>411</v>
      </c>
      <c r="F174" s="8">
        <v>5.38</v>
      </c>
      <c r="G174" s="8">
        <v>5.38</v>
      </c>
      <c r="H174" s="8">
        <v>5.38</v>
      </c>
      <c r="I174" s="8">
        <f t="shared" si="2"/>
        <v>0</v>
      </c>
      <c r="J174" s="6"/>
      <c r="K174" s="17"/>
    </row>
    <row r="175" spans="1:11" s="2" customFormat="1" ht="47">
      <c r="A175" s="5">
        <v>173</v>
      </c>
      <c r="B175" s="6" t="s">
        <v>40</v>
      </c>
      <c r="C175" s="5" t="s">
        <v>391</v>
      </c>
      <c r="D175" s="6" t="s">
        <v>412</v>
      </c>
      <c r="E175" s="5" t="s">
        <v>413</v>
      </c>
      <c r="F175" s="8">
        <v>5.38</v>
      </c>
      <c r="G175" s="8">
        <v>5.38</v>
      </c>
      <c r="H175" s="8">
        <v>5.2</v>
      </c>
      <c r="I175" s="8">
        <f t="shared" si="2"/>
        <v>0.17999999999999972</v>
      </c>
      <c r="J175" s="6" t="s">
        <v>46</v>
      </c>
      <c r="K175" s="17"/>
    </row>
    <row r="176" spans="1:11" s="2" customFormat="1" ht="47">
      <c r="A176" s="5">
        <v>174</v>
      </c>
      <c r="B176" s="6" t="s">
        <v>376</v>
      </c>
      <c r="C176" s="5" t="s">
        <v>391</v>
      </c>
      <c r="D176" s="6" t="s">
        <v>412</v>
      </c>
      <c r="E176" s="5" t="s">
        <v>413</v>
      </c>
      <c r="F176" s="8">
        <v>4.96</v>
      </c>
      <c r="G176" s="8">
        <v>4.96</v>
      </c>
      <c r="H176" s="8">
        <v>4.01</v>
      </c>
      <c r="I176" s="8">
        <f t="shared" si="2"/>
        <v>0.95000000000000018</v>
      </c>
      <c r="J176" s="6" t="s">
        <v>46</v>
      </c>
      <c r="K176" s="17"/>
    </row>
    <row r="177" spans="1:11" s="2" customFormat="1" ht="47">
      <c r="A177" s="5">
        <v>175</v>
      </c>
      <c r="B177" s="6" t="s">
        <v>40</v>
      </c>
      <c r="C177" s="5" t="s">
        <v>391</v>
      </c>
      <c r="D177" s="6" t="s">
        <v>414</v>
      </c>
      <c r="E177" s="5" t="s">
        <v>415</v>
      </c>
      <c r="F177" s="8">
        <v>2.08</v>
      </c>
      <c r="G177" s="8">
        <v>1.99</v>
      </c>
      <c r="H177" s="8">
        <v>1.99</v>
      </c>
      <c r="I177" s="8">
        <f t="shared" si="2"/>
        <v>9.000000000000008E-2</v>
      </c>
      <c r="J177" s="6" t="s">
        <v>416</v>
      </c>
      <c r="K177" s="17"/>
    </row>
    <row r="178" spans="1:11" s="2" customFormat="1" ht="47">
      <c r="A178" s="5">
        <v>176</v>
      </c>
      <c r="B178" s="6" t="s">
        <v>40</v>
      </c>
      <c r="C178" s="5" t="s">
        <v>391</v>
      </c>
      <c r="D178" s="6" t="s">
        <v>417</v>
      </c>
      <c r="E178" s="5" t="s">
        <v>418</v>
      </c>
      <c r="F178" s="8">
        <v>1.87</v>
      </c>
      <c r="G178" s="8">
        <v>1.44</v>
      </c>
      <c r="H178" s="8">
        <v>1.59</v>
      </c>
      <c r="I178" s="8">
        <f t="shared" si="2"/>
        <v>0.28000000000000003</v>
      </c>
      <c r="J178" s="6" t="s">
        <v>231</v>
      </c>
      <c r="K178" s="17"/>
    </row>
    <row r="179" spans="1:11" s="2" customFormat="1" ht="47">
      <c r="A179" s="5">
        <v>177</v>
      </c>
      <c r="B179" s="6" t="s">
        <v>56</v>
      </c>
      <c r="C179" s="5" t="s">
        <v>391</v>
      </c>
      <c r="D179" s="6" t="s">
        <v>419</v>
      </c>
      <c r="E179" s="5" t="s">
        <v>420</v>
      </c>
      <c r="F179" s="8">
        <v>14.99</v>
      </c>
      <c r="G179" s="8">
        <v>14.99</v>
      </c>
      <c r="H179" s="8">
        <v>14.99</v>
      </c>
      <c r="I179" s="8">
        <f t="shared" si="2"/>
        <v>0</v>
      </c>
      <c r="J179" s="6"/>
      <c r="K179" s="17"/>
    </row>
    <row r="180" spans="1:11" s="2" customFormat="1" ht="47">
      <c r="A180" s="5">
        <v>178</v>
      </c>
      <c r="B180" s="6" t="s">
        <v>56</v>
      </c>
      <c r="C180" s="5" t="s">
        <v>391</v>
      </c>
      <c r="D180" s="6" t="s">
        <v>421</v>
      </c>
      <c r="E180" s="5" t="s">
        <v>422</v>
      </c>
      <c r="F180" s="8">
        <v>13.21</v>
      </c>
      <c r="G180" s="8">
        <v>13.21</v>
      </c>
      <c r="H180" s="8">
        <v>13.21</v>
      </c>
      <c r="I180" s="8">
        <f t="shared" si="2"/>
        <v>0</v>
      </c>
      <c r="J180" s="6"/>
      <c r="K180" s="17"/>
    </row>
    <row r="181" spans="1:11" s="2" customFormat="1" ht="47">
      <c r="A181" s="5">
        <v>179</v>
      </c>
      <c r="B181" s="6" t="s">
        <v>56</v>
      </c>
      <c r="C181" s="5" t="s">
        <v>391</v>
      </c>
      <c r="D181" s="6" t="s">
        <v>423</v>
      </c>
      <c r="E181" s="5" t="s">
        <v>424</v>
      </c>
      <c r="F181" s="8">
        <v>30</v>
      </c>
      <c r="G181" s="8">
        <v>30</v>
      </c>
      <c r="H181" s="8">
        <v>30</v>
      </c>
      <c r="I181" s="8">
        <f t="shared" si="2"/>
        <v>0</v>
      </c>
      <c r="J181" s="6"/>
      <c r="K181" s="17"/>
    </row>
    <row r="182" spans="1:11" s="2" customFormat="1" ht="188">
      <c r="A182" s="5">
        <v>180</v>
      </c>
      <c r="B182" s="6" t="s">
        <v>13</v>
      </c>
      <c r="C182" s="5" t="s">
        <v>425</v>
      </c>
      <c r="D182" s="6" t="s">
        <v>426</v>
      </c>
      <c r="E182" s="5" t="s">
        <v>427</v>
      </c>
      <c r="F182" s="8">
        <v>7.61</v>
      </c>
      <c r="G182" s="8">
        <v>7.61</v>
      </c>
      <c r="H182" s="8">
        <v>0</v>
      </c>
      <c r="I182" s="8">
        <f t="shared" si="2"/>
        <v>7.61</v>
      </c>
      <c r="J182" s="6" t="s">
        <v>428</v>
      </c>
      <c r="K182" s="17"/>
    </row>
    <row r="183" spans="1:11" s="2" customFormat="1" ht="94">
      <c r="A183" s="5">
        <v>181</v>
      </c>
      <c r="B183" s="6" t="s">
        <v>13</v>
      </c>
      <c r="C183" s="5" t="s">
        <v>425</v>
      </c>
      <c r="D183" s="6" t="s">
        <v>429</v>
      </c>
      <c r="E183" s="5" t="s">
        <v>430</v>
      </c>
      <c r="F183" s="8">
        <v>6.66</v>
      </c>
      <c r="G183" s="8">
        <v>6.66</v>
      </c>
      <c r="H183" s="8">
        <v>0</v>
      </c>
      <c r="I183" s="8">
        <f t="shared" si="2"/>
        <v>6.66</v>
      </c>
      <c r="J183" s="6" t="s">
        <v>431</v>
      </c>
      <c r="K183" s="17"/>
    </row>
    <row r="184" spans="1:11" s="2" customFormat="1" ht="211.5">
      <c r="A184" s="5">
        <v>182</v>
      </c>
      <c r="B184" s="6" t="s">
        <v>13</v>
      </c>
      <c r="C184" s="5" t="s">
        <v>425</v>
      </c>
      <c r="D184" s="6" t="s">
        <v>432</v>
      </c>
      <c r="E184" s="5" t="s">
        <v>433</v>
      </c>
      <c r="F184" s="8">
        <v>35</v>
      </c>
      <c r="G184" s="8">
        <v>34.07</v>
      </c>
      <c r="H184" s="8">
        <v>13.53</v>
      </c>
      <c r="I184" s="8">
        <f t="shared" si="2"/>
        <v>21.47</v>
      </c>
      <c r="J184" s="6" t="s">
        <v>434</v>
      </c>
      <c r="K184" s="17"/>
    </row>
    <row r="185" spans="1:11" s="2" customFormat="1" ht="211.5">
      <c r="A185" s="5">
        <v>183</v>
      </c>
      <c r="B185" s="6" t="s">
        <v>13</v>
      </c>
      <c r="C185" s="5" t="s">
        <v>425</v>
      </c>
      <c r="D185" s="6" t="s">
        <v>435</v>
      </c>
      <c r="E185" s="5" t="s">
        <v>436</v>
      </c>
      <c r="F185" s="8">
        <v>9.58</v>
      </c>
      <c r="G185" s="8">
        <v>9.58</v>
      </c>
      <c r="H185" s="8">
        <v>7.4</v>
      </c>
      <c r="I185" s="8">
        <f t="shared" si="2"/>
        <v>2.1799999999999997</v>
      </c>
      <c r="J185" s="6" t="s">
        <v>437</v>
      </c>
      <c r="K185" s="17"/>
    </row>
    <row r="186" spans="1:11" s="2" customFormat="1" ht="235">
      <c r="A186" s="5">
        <v>184</v>
      </c>
      <c r="B186" s="6" t="s">
        <v>13</v>
      </c>
      <c r="C186" s="5" t="s">
        <v>425</v>
      </c>
      <c r="D186" s="6" t="s">
        <v>438</v>
      </c>
      <c r="E186" s="5" t="s">
        <v>439</v>
      </c>
      <c r="F186" s="8">
        <v>50</v>
      </c>
      <c r="G186" s="8">
        <v>50</v>
      </c>
      <c r="H186" s="8">
        <v>15.65</v>
      </c>
      <c r="I186" s="8">
        <f t="shared" si="2"/>
        <v>34.35</v>
      </c>
      <c r="J186" s="6" t="s">
        <v>440</v>
      </c>
      <c r="K186" s="17"/>
    </row>
    <row r="187" spans="1:11" s="2" customFormat="1" ht="47">
      <c r="A187" s="5">
        <v>185</v>
      </c>
      <c r="B187" s="6" t="s">
        <v>13</v>
      </c>
      <c r="C187" s="5" t="s">
        <v>425</v>
      </c>
      <c r="D187" s="6" t="s">
        <v>441</v>
      </c>
      <c r="E187" s="5" t="s">
        <v>442</v>
      </c>
      <c r="F187" s="8">
        <v>10.87</v>
      </c>
      <c r="G187" s="8">
        <v>10.87</v>
      </c>
      <c r="H187" s="8">
        <v>10.26</v>
      </c>
      <c r="I187" s="8">
        <f t="shared" si="2"/>
        <v>0.60999999999999943</v>
      </c>
      <c r="J187" s="6" t="s">
        <v>443</v>
      </c>
      <c r="K187" s="17"/>
    </row>
    <row r="188" spans="1:11" s="2" customFormat="1" ht="94">
      <c r="A188" s="5">
        <v>186</v>
      </c>
      <c r="B188" s="6" t="s">
        <v>13</v>
      </c>
      <c r="C188" s="5" t="s">
        <v>425</v>
      </c>
      <c r="D188" s="6" t="s">
        <v>444</v>
      </c>
      <c r="E188" s="5" t="s">
        <v>445</v>
      </c>
      <c r="F188" s="8">
        <v>24</v>
      </c>
      <c r="G188" s="8">
        <v>24</v>
      </c>
      <c r="H188" s="8">
        <v>13.05</v>
      </c>
      <c r="I188" s="8">
        <f t="shared" si="2"/>
        <v>10.95</v>
      </c>
      <c r="J188" s="6" t="s">
        <v>446</v>
      </c>
      <c r="K188" s="17"/>
    </row>
    <row r="189" spans="1:11" s="2" customFormat="1" ht="211.5">
      <c r="A189" s="5">
        <v>187</v>
      </c>
      <c r="B189" s="6" t="s">
        <v>13</v>
      </c>
      <c r="C189" s="5" t="s">
        <v>425</v>
      </c>
      <c r="D189" s="6" t="s">
        <v>447</v>
      </c>
      <c r="E189" s="5" t="s">
        <v>448</v>
      </c>
      <c r="F189" s="8">
        <v>6.79</v>
      </c>
      <c r="G189" s="8">
        <v>6.79</v>
      </c>
      <c r="H189" s="8">
        <v>5.0999999999999996</v>
      </c>
      <c r="I189" s="8">
        <f t="shared" si="2"/>
        <v>1.6900000000000004</v>
      </c>
      <c r="J189" s="6" t="s">
        <v>449</v>
      </c>
      <c r="K189" s="17"/>
    </row>
    <row r="190" spans="1:11" s="2" customFormat="1" ht="47">
      <c r="A190" s="5">
        <v>188</v>
      </c>
      <c r="B190" s="6" t="s">
        <v>13</v>
      </c>
      <c r="C190" s="5" t="s">
        <v>425</v>
      </c>
      <c r="D190" s="6" t="s">
        <v>450</v>
      </c>
      <c r="E190" s="5" t="s">
        <v>451</v>
      </c>
      <c r="F190" s="8">
        <v>18.5</v>
      </c>
      <c r="G190" s="8">
        <v>18.5</v>
      </c>
      <c r="H190" s="8">
        <v>18.5</v>
      </c>
      <c r="I190" s="8">
        <f t="shared" si="2"/>
        <v>0</v>
      </c>
      <c r="J190" s="6"/>
      <c r="K190" s="17"/>
    </row>
    <row r="191" spans="1:11" s="2" customFormat="1" ht="211.5">
      <c r="A191" s="5">
        <v>189</v>
      </c>
      <c r="B191" s="6" t="s">
        <v>13</v>
      </c>
      <c r="C191" s="5" t="s">
        <v>425</v>
      </c>
      <c r="D191" s="6" t="s">
        <v>452</v>
      </c>
      <c r="E191" s="5" t="s">
        <v>453</v>
      </c>
      <c r="F191" s="8">
        <v>9.3699999999999992</v>
      </c>
      <c r="G191" s="8">
        <v>9.36</v>
      </c>
      <c r="H191" s="8">
        <v>0</v>
      </c>
      <c r="I191" s="8">
        <f t="shared" si="2"/>
        <v>9.3699999999999992</v>
      </c>
      <c r="J191" s="6" t="s">
        <v>454</v>
      </c>
      <c r="K191" s="17"/>
    </row>
    <row r="192" spans="1:11" s="2" customFormat="1" ht="141">
      <c r="A192" s="5">
        <v>190</v>
      </c>
      <c r="B192" s="6" t="s">
        <v>13</v>
      </c>
      <c r="C192" s="5" t="s">
        <v>425</v>
      </c>
      <c r="D192" s="6" t="s">
        <v>455</v>
      </c>
      <c r="E192" s="5" t="s">
        <v>456</v>
      </c>
      <c r="F192" s="8">
        <v>6.27</v>
      </c>
      <c r="G192" s="8">
        <v>6.27</v>
      </c>
      <c r="H192" s="8">
        <v>5.92</v>
      </c>
      <c r="I192" s="8">
        <f t="shared" si="2"/>
        <v>0.34999999999999964</v>
      </c>
      <c r="J192" s="6" t="s">
        <v>457</v>
      </c>
      <c r="K192" s="17"/>
    </row>
    <row r="193" spans="1:11" s="2" customFormat="1" ht="211.5">
      <c r="A193" s="5">
        <v>191</v>
      </c>
      <c r="B193" s="6" t="s">
        <v>13</v>
      </c>
      <c r="C193" s="5" t="s">
        <v>425</v>
      </c>
      <c r="D193" s="6" t="s">
        <v>458</v>
      </c>
      <c r="E193" s="5" t="s">
        <v>459</v>
      </c>
      <c r="F193" s="8">
        <v>16.73</v>
      </c>
      <c r="G193" s="8">
        <v>16.73</v>
      </c>
      <c r="H193" s="8">
        <v>8.23</v>
      </c>
      <c r="I193" s="8">
        <f t="shared" si="2"/>
        <v>8.5</v>
      </c>
      <c r="J193" s="6" t="s">
        <v>460</v>
      </c>
      <c r="K193" s="17"/>
    </row>
    <row r="194" spans="1:11" s="2" customFormat="1" ht="47">
      <c r="A194" s="5">
        <v>192</v>
      </c>
      <c r="B194" s="6" t="s">
        <v>40</v>
      </c>
      <c r="C194" s="5" t="s">
        <v>425</v>
      </c>
      <c r="D194" s="6" t="s">
        <v>461</v>
      </c>
      <c r="E194" s="5" t="s">
        <v>462</v>
      </c>
      <c r="F194" s="8">
        <v>14.83</v>
      </c>
      <c r="G194" s="8">
        <v>14.83</v>
      </c>
      <c r="H194" s="8">
        <v>14.55</v>
      </c>
      <c r="I194" s="8">
        <f t="shared" si="2"/>
        <v>0.27999999999999936</v>
      </c>
      <c r="J194" s="6" t="s">
        <v>231</v>
      </c>
      <c r="K194" s="17"/>
    </row>
    <row r="195" spans="1:11" s="2" customFormat="1" ht="141">
      <c r="A195" s="5">
        <v>193</v>
      </c>
      <c r="B195" s="6" t="s">
        <v>40</v>
      </c>
      <c r="C195" s="5" t="s">
        <v>425</v>
      </c>
      <c r="D195" s="6" t="s">
        <v>463</v>
      </c>
      <c r="E195" s="5" t="s">
        <v>464</v>
      </c>
      <c r="F195" s="8">
        <v>50</v>
      </c>
      <c r="G195" s="8">
        <v>50</v>
      </c>
      <c r="H195" s="8">
        <v>0</v>
      </c>
      <c r="I195" s="8">
        <f t="shared" ref="I195:I258" si="3">F195-H195</f>
        <v>50</v>
      </c>
      <c r="J195" s="6" t="s">
        <v>465</v>
      </c>
      <c r="K195" s="17"/>
    </row>
    <row r="196" spans="1:11" s="2" customFormat="1" ht="47">
      <c r="A196" s="5">
        <v>194</v>
      </c>
      <c r="B196" s="6" t="s">
        <v>40</v>
      </c>
      <c r="C196" s="5" t="s">
        <v>425</v>
      </c>
      <c r="D196" s="6" t="s">
        <v>466</v>
      </c>
      <c r="E196" s="5" t="s">
        <v>467</v>
      </c>
      <c r="F196" s="8">
        <v>50</v>
      </c>
      <c r="G196" s="8">
        <v>50</v>
      </c>
      <c r="H196" s="8">
        <v>50</v>
      </c>
      <c r="I196" s="8">
        <f t="shared" si="3"/>
        <v>0</v>
      </c>
      <c r="J196" s="6"/>
      <c r="K196" s="17"/>
    </row>
    <row r="197" spans="1:11" s="2" customFormat="1" ht="47">
      <c r="A197" s="5">
        <v>195</v>
      </c>
      <c r="B197" s="6" t="s">
        <v>40</v>
      </c>
      <c r="C197" s="5" t="s">
        <v>425</v>
      </c>
      <c r="D197" s="6" t="s">
        <v>468</v>
      </c>
      <c r="E197" s="5" t="s">
        <v>469</v>
      </c>
      <c r="F197" s="8">
        <v>50</v>
      </c>
      <c r="G197" s="8">
        <v>47.61</v>
      </c>
      <c r="H197" s="8">
        <v>44.44</v>
      </c>
      <c r="I197" s="8">
        <f t="shared" si="3"/>
        <v>5.5600000000000023</v>
      </c>
      <c r="J197" s="6" t="s">
        <v>43</v>
      </c>
      <c r="K197" s="17"/>
    </row>
    <row r="198" spans="1:11" s="2" customFormat="1" ht="47">
      <c r="A198" s="5">
        <v>196</v>
      </c>
      <c r="B198" s="6" t="s">
        <v>40</v>
      </c>
      <c r="C198" s="5" t="s">
        <v>425</v>
      </c>
      <c r="D198" s="6" t="s">
        <v>470</v>
      </c>
      <c r="E198" s="5" t="s">
        <v>471</v>
      </c>
      <c r="F198" s="8">
        <v>4.2300000000000004</v>
      </c>
      <c r="G198" s="8">
        <v>4.2300000000000004</v>
      </c>
      <c r="H198" s="8">
        <v>4.2300000000000004</v>
      </c>
      <c r="I198" s="8">
        <f t="shared" si="3"/>
        <v>0</v>
      </c>
      <c r="J198" s="6"/>
      <c r="K198" s="17"/>
    </row>
    <row r="199" spans="1:11" s="2" customFormat="1" ht="47">
      <c r="A199" s="5">
        <v>197</v>
      </c>
      <c r="B199" s="6" t="s">
        <v>40</v>
      </c>
      <c r="C199" s="5" t="s">
        <v>425</v>
      </c>
      <c r="D199" s="6" t="s">
        <v>455</v>
      </c>
      <c r="E199" s="5" t="s">
        <v>456</v>
      </c>
      <c r="F199" s="8">
        <v>50</v>
      </c>
      <c r="G199" s="8">
        <v>50</v>
      </c>
      <c r="H199" s="8">
        <v>50</v>
      </c>
      <c r="I199" s="8">
        <f t="shared" si="3"/>
        <v>0</v>
      </c>
      <c r="J199" s="6"/>
      <c r="K199" s="17"/>
    </row>
    <row r="200" spans="1:11" s="2" customFormat="1" ht="47">
      <c r="A200" s="5">
        <v>198</v>
      </c>
      <c r="B200" s="6" t="s">
        <v>40</v>
      </c>
      <c r="C200" s="5" t="s">
        <v>425</v>
      </c>
      <c r="D200" s="6" t="s">
        <v>472</v>
      </c>
      <c r="E200" s="5" t="s">
        <v>473</v>
      </c>
      <c r="F200" s="8">
        <v>1.56</v>
      </c>
      <c r="G200" s="8">
        <v>0.08</v>
      </c>
      <c r="H200" s="8">
        <v>0.78</v>
      </c>
      <c r="I200" s="8">
        <f t="shared" si="3"/>
        <v>0.78</v>
      </c>
      <c r="J200" s="6" t="s">
        <v>43</v>
      </c>
      <c r="K200" s="17"/>
    </row>
    <row r="201" spans="1:11" s="2" customFormat="1" ht="94">
      <c r="A201" s="5">
        <v>199</v>
      </c>
      <c r="B201" s="6" t="s">
        <v>56</v>
      </c>
      <c r="C201" s="5" t="s">
        <v>425</v>
      </c>
      <c r="D201" s="6" t="s">
        <v>474</v>
      </c>
      <c r="E201" s="5" t="s">
        <v>475</v>
      </c>
      <c r="F201" s="8">
        <v>8.39</v>
      </c>
      <c r="G201" s="8">
        <v>8.39</v>
      </c>
      <c r="H201" s="8">
        <v>8.09</v>
      </c>
      <c r="I201" s="8">
        <f t="shared" si="3"/>
        <v>0.30000000000000071</v>
      </c>
      <c r="J201" s="6" t="s">
        <v>476</v>
      </c>
      <c r="K201" s="17"/>
    </row>
    <row r="202" spans="1:11" s="2" customFormat="1" ht="47">
      <c r="A202" s="5">
        <v>200</v>
      </c>
      <c r="B202" s="6" t="s">
        <v>13</v>
      </c>
      <c r="C202" s="5" t="s">
        <v>477</v>
      </c>
      <c r="D202" s="6" t="s">
        <v>478</v>
      </c>
      <c r="E202" s="5" t="s">
        <v>479</v>
      </c>
      <c r="F202" s="8">
        <v>32.174900000000001</v>
      </c>
      <c r="G202" s="8">
        <v>32.17</v>
      </c>
      <c r="H202" s="8">
        <v>32.07</v>
      </c>
      <c r="I202" s="8">
        <f t="shared" si="3"/>
        <v>0.10490000000000066</v>
      </c>
      <c r="J202" s="6" t="s">
        <v>480</v>
      </c>
      <c r="K202" s="17"/>
    </row>
    <row r="203" spans="1:11" s="2" customFormat="1" ht="211.5">
      <c r="A203" s="5">
        <v>201</v>
      </c>
      <c r="B203" s="6" t="s">
        <v>13</v>
      </c>
      <c r="C203" s="5" t="s">
        <v>477</v>
      </c>
      <c r="D203" s="6" t="s">
        <v>481</v>
      </c>
      <c r="E203" s="5" t="s">
        <v>482</v>
      </c>
      <c r="F203" s="8">
        <v>13.3</v>
      </c>
      <c r="G203" s="8">
        <v>13.29</v>
      </c>
      <c r="H203" s="8">
        <v>8.11</v>
      </c>
      <c r="I203" s="8">
        <f t="shared" si="3"/>
        <v>5.1900000000000013</v>
      </c>
      <c r="J203" s="6" t="s">
        <v>483</v>
      </c>
      <c r="K203" s="17"/>
    </row>
    <row r="204" spans="1:11" s="2" customFormat="1" ht="211.5">
      <c r="A204" s="5">
        <v>202</v>
      </c>
      <c r="B204" s="6" t="s">
        <v>13</v>
      </c>
      <c r="C204" s="5" t="s">
        <v>477</v>
      </c>
      <c r="D204" s="6" t="s">
        <v>484</v>
      </c>
      <c r="E204" s="5" t="s">
        <v>485</v>
      </c>
      <c r="F204" s="8">
        <v>11.07</v>
      </c>
      <c r="G204" s="8">
        <v>8.75</v>
      </c>
      <c r="H204" s="8">
        <v>7.46</v>
      </c>
      <c r="I204" s="8">
        <f t="shared" si="3"/>
        <v>3.6100000000000003</v>
      </c>
      <c r="J204" s="6" t="s">
        <v>486</v>
      </c>
      <c r="K204" s="17"/>
    </row>
    <row r="205" spans="1:11" s="2" customFormat="1" ht="47">
      <c r="A205" s="5">
        <v>203</v>
      </c>
      <c r="B205" s="6" t="s">
        <v>13</v>
      </c>
      <c r="C205" s="5" t="s">
        <v>477</v>
      </c>
      <c r="D205" s="6" t="s">
        <v>487</v>
      </c>
      <c r="E205" s="5" t="s">
        <v>488</v>
      </c>
      <c r="F205" s="8">
        <v>7.92</v>
      </c>
      <c r="G205" s="8">
        <v>6.38</v>
      </c>
      <c r="H205" s="8">
        <v>6.03</v>
      </c>
      <c r="I205" s="8">
        <f t="shared" si="3"/>
        <v>1.8899999999999997</v>
      </c>
      <c r="J205" s="6" t="s">
        <v>489</v>
      </c>
      <c r="K205" s="17"/>
    </row>
    <row r="206" spans="1:11" s="2" customFormat="1" ht="47">
      <c r="A206" s="5">
        <v>204</v>
      </c>
      <c r="B206" s="6" t="s">
        <v>13</v>
      </c>
      <c r="C206" s="5" t="s">
        <v>477</v>
      </c>
      <c r="D206" s="6" t="s">
        <v>490</v>
      </c>
      <c r="E206" s="5" t="s">
        <v>491</v>
      </c>
      <c r="F206" s="8">
        <v>6.96</v>
      </c>
      <c r="G206" s="8">
        <v>6.96</v>
      </c>
      <c r="H206" s="8">
        <v>6</v>
      </c>
      <c r="I206" s="8">
        <f t="shared" si="3"/>
        <v>0.96</v>
      </c>
      <c r="J206" s="6" t="s">
        <v>492</v>
      </c>
      <c r="K206" s="17"/>
    </row>
    <row r="207" spans="1:11" s="2" customFormat="1" ht="188">
      <c r="A207" s="5">
        <v>205</v>
      </c>
      <c r="B207" s="6" t="s">
        <v>13</v>
      </c>
      <c r="C207" s="5" t="s">
        <v>477</v>
      </c>
      <c r="D207" s="6" t="s">
        <v>493</v>
      </c>
      <c r="E207" s="5" t="s">
        <v>494</v>
      </c>
      <c r="F207" s="8">
        <v>6.29</v>
      </c>
      <c r="G207" s="8">
        <v>6.29</v>
      </c>
      <c r="H207" s="8">
        <v>0</v>
      </c>
      <c r="I207" s="8">
        <f t="shared" si="3"/>
        <v>6.29</v>
      </c>
      <c r="J207" s="6" t="s">
        <v>495</v>
      </c>
      <c r="K207" s="17"/>
    </row>
    <row r="208" spans="1:11" s="2" customFormat="1" ht="70.5">
      <c r="A208" s="5">
        <v>206</v>
      </c>
      <c r="B208" s="6" t="s">
        <v>13</v>
      </c>
      <c r="C208" s="5" t="s">
        <v>477</v>
      </c>
      <c r="D208" s="6" t="s">
        <v>496</v>
      </c>
      <c r="E208" s="5" t="s">
        <v>497</v>
      </c>
      <c r="F208" s="8">
        <v>6.09</v>
      </c>
      <c r="G208" s="8">
        <v>6.09</v>
      </c>
      <c r="H208" s="8">
        <v>0</v>
      </c>
      <c r="I208" s="8">
        <f t="shared" si="3"/>
        <v>6.09</v>
      </c>
      <c r="J208" s="6" t="s">
        <v>498</v>
      </c>
      <c r="K208" s="17"/>
    </row>
    <row r="209" spans="1:11" s="2" customFormat="1" ht="141">
      <c r="A209" s="5">
        <v>207</v>
      </c>
      <c r="B209" s="6" t="s">
        <v>40</v>
      </c>
      <c r="C209" s="5" t="s">
        <v>477</v>
      </c>
      <c r="D209" s="6" t="s">
        <v>499</v>
      </c>
      <c r="E209" s="5" t="s">
        <v>500</v>
      </c>
      <c r="F209" s="8">
        <v>50</v>
      </c>
      <c r="G209" s="8">
        <v>50</v>
      </c>
      <c r="H209" s="8">
        <v>0</v>
      </c>
      <c r="I209" s="8">
        <f t="shared" si="3"/>
        <v>50</v>
      </c>
      <c r="J209" s="6" t="s">
        <v>501</v>
      </c>
      <c r="K209" s="17"/>
    </row>
    <row r="210" spans="1:11" s="2" customFormat="1" ht="47">
      <c r="A210" s="5">
        <v>208</v>
      </c>
      <c r="B210" s="6" t="s">
        <v>40</v>
      </c>
      <c r="C210" s="5" t="s">
        <v>477</v>
      </c>
      <c r="D210" s="6" t="s">
        <v>502</v>
      </c>
      <c r="E210" s="5" t="s">
        <v>503</v>
      </c>
      <c r="F210" s="8">
        <v>50</v>
      </c>
      <c r="G210" s="8">
        <v>50</v>
      </c>
      <c r="H210" s="8">
        <v>50</v>
      </c>
      <c r="I210" s="8">
        <f t="shared" si="3"/>
        <v>0</v>
      </c>
      <c r="J210" s="6"/>
      <c r="K210" s="17"/>
    </row>
    <row r="211" spans="1:11" s="2" customFormat="1" ht="47">
      <c r="A211" s="5">
        <v>209</v>
      </c>
      <c r="B211" s="6" t="s">
        <v>40</v>
      </c>
      <c r="C211" s="5" t="s">
        <v>477</v>
      </c>
      <c r="D211" s="6" t="s">
        <v>504</v>
      </c>
      <c r="E211" s="5" t="s">
        <v>505</v>
      </c>
      <c r="F211" s="8">
        <v>41.51</v>
      </c>
      <c r="G211" s="8">
        <v>41.51</v>
      </c>
      <c r="H211" s="8">
        <v>39.83</v>
      </c>
      <c r="I211" s="8">
        <f t="shared" si="3"/>
        <v>1.6799999999999997</v>
      </c>
      <c r="J211" s="6" t="s">
        <v>46</v>
      </c>
      <c r="K211" s="17"/>
    </row>
    <row r="212" spans="1:11" s="2" customFormat="1" ht="47">
      <c r="A212" s="5">
        <v>210</v>
      </c>
      <c r="B212" s="6" t="s">
        <v>40</v>
      </c>
      <c r="C212" s="5" t="s">
        <v>477</v>
      </c>
      <c r="D212" s="6" t="s">
        <v>506</v>
      </c>
      <c r="E212" s="5" t="s">
        <v>507</v>
      </c>
      <c r="F212" s="8">
        <v>36.89</v>
      </c>
      <c r="G212" s="8">
        <v>36.880000000000003</v>
      </c>
      <c r="H212" s="8">
        <v>36.89</v>
      </c>
      <c r="I212" s="8">
        <f t="shared" si="3"/>
        <v>0</v>
      </c>
      <c r="J212" s="6"/>
      <c r="K212" s="17"/>
    </row>
    <row r="213" spans="1:11" s="2" customFormat="1" ht="47">
      <c r="A213" s="5">
        <v>211</v>
      </c>
      <c r="B213" s="6" t="s">
        <v>40</v>
      </c>
      <c r="C213" s="5" t="s">
        <v>477</v>
      </c>
      <c r="D213" s="6" t="s">
        <v>508</v>
      </c>
      <c r="E213" s="5" t="s">
        <v>509</v>
      </c>
      <c r="F213" s="8">
        <v>25.27</v>
      </c>
      <c r="G213" s="8">
        <v>25.27</v>
      </c>
      <c r="H213" s="8">
        <v>25.27</v>
      </c>
      <c r="I213" s="8">
        <f t="shared" si="3"/>
        <v>0</v>
      </c>
      <c r="J213" s="6"/>
      <c r="K213" s="17"/>
    </row>
    <row r="214" spans="1:11" s="2" customFormat="1" ht="47">
      <c r="A214" s="5">
        <v>212</v>
      </c>
      <c r="B214" s="6" t="s">
        <v>40</v>
      </c>
      <c r="C214" s="5" t="s">
        <v>477</v>
      </c>
      <c r="D214" s="6" t="s">
        <v>510</v>
      </c>
      <c r="E214" s="5" t="s">
        <v>511</v>
      </c>
      <c r="F214" s="8">
        <v>21.79</v>
      </c>
      <c r="G214" s="8">
        <v>21.79</v>
      </c>
      <c r="H214" s="8">
        <v>21.25</v>
      </c>
      <c r="I214" s="8">
        <f t="shared" si="3"/>
        <v>0.53999999999999915</v>
      </c>
      <c r="J214" s="6" t="s">
        <v>46</v>
      </c>
      <c r="K214" s="17"/>
    </row>
    <row r="215" spans="1:11" s="2" customFormat="1" ht="47">
      <c r="A215" s="5">
        <v>213</v>
      </c>
      <c r="B215" s="6" t="s">
        <v>40</v>
      </c>
      <c r="C215" s="5" t="s">
        <v>477</v>
      </c>
      <c r="D215" s="6" t="s">
        <v>512</v>
      </c>
      <c r="E215" s="5" t="s">
        <v>513</v>
      </c>
      <c r="F215" s="8">
        <v>15.24</v>
      </c>
      <c r="G215" s="8">
        <v>12.71</v>
      </c>
      <c r="H215" s="8">
        <v>12.31</v>
      </c>
      <c r="I215" s="8">
        <f t="shared" si="3"/>
        <v>2.9299999999999997</v>
      </c>
      <c r="J215" s="6" t="s">
        <v>231</v>
      </c>
      <c r="K215" s="17"/>
    </row>
    <row r="216" spans="1:11" s="2" customFormat="1" ht="47">
      <c r="A216" s="5">
        <v>214</v>
      </c>
      <c r="B216" s="6" t="s">
        <v>40</v>
      </c>
      <c r="C216" s="5" t="s">
        <v>477</v>
      </c>
      <c r="D216" s="6" t="s">
        <v>514</v>
      </c>
      <c r="E216" s="5" t="s">
        <v>515</v>
      </c>
      <c r="F216" s="8">
        <v>14.4</v>
      </c>
      <c r="G216" s="8">
        <v>14.4</v>
      </c>
      <c r="H216" s="8">
        <v>13.95</v>
      </c>
      <c r="I216" s="8">
        <f t="shared" si="3"/>
        <v>0.45000000000000107</v>
      </c>
      <c r="J216" s="6" t="s">
        <v>46</v>
      </c>
      <c r="K216" s="17"/>
    </row>
    <row r="217" spans="1:11" s="2" customFormat="1" ht="47">
      <c r="A217" s="5">
        <v>215</v>
      </c>
      <c r="B217" s="6" t="s">
        <v>40</v>
      </c>
      <c r="C217" s="5" t="s">
        <v>477</v>
      </c>
      <c r="D217" s="6" t="s">
        <v>516</v>
      </c>
      <c r="E217" s="5" t="s">
        <v>517</v>
      </c>
      <c r="F217" s="8">
        <v>13.86</v>
      </c>
      <c r="G217" s="8">
        <v>13.86</v>
      </c>
      <c r="H217" s="8">
        <v>12.46</v>
      </c>
      <c r="I217" s="8">
        <f t="shared" si="3"/>
        <v>1.3999999999999986</v>
      </c>
      <c r="J217" s="6" t="s">
        <v>46</v>
      </c>
      <c r="K217" s="17"/>
    </row>
    <row r="218" spans="1:11" s="2" customFormat="1" ht="47">
      <c r="A218" s="5">
        <v>216</v>
      </c>
      <c r="B218" s="6" t="s">
        <v>40</v>
      </c>
      <c r="C218" s="5" t="s">
        <v>477</v>
      </c>
      <c r="D218" s="6" t="s">
        <v>484</v>
      </c>
      <c r="E218" s="5" t="s">
        <v>485</v>
      </c>
      <c r="F218" s="8">
        <v>7.75</v>
      </c>
      <c r="G218" s="8">
        <v>7.75</v>
      </c>
      <c r="H218" s="8">
        <v>7.6</v>
      </c>
      <c r="I218" s="8">
        <f t="shared" si="3"/>
        <v>0.15000000000000036</v>
      </c>
      <c r="J218" s="6" t="s">
        <v>46</v>
      </c>
      <c r="K218" s="17"/>
    </row>
    <row r="219" spans="1:11" s="2" customFormat="1" ht="47">
      <c r="A219" s="5">
        <v>217</v>
      </c>
      <c r="B219" s="6" t="s">
        <v>40</v>
      </c>
      <c r="C219" s="5" t="s">
        <v>477</v>
      </c>
      <c r="D219" s="6" t="s">
        <v>518</v>
      </c>
      <c r="E219" s="5" t="s">
        <v>519</v>
      </c>
      <c r="F219" s="8">
        <v>2.8834</v>
      </c>
      <c r="G219" s="8">
        <v>2.88</v>
      </c>
      <c r="H219" s="8">
        <v>2.8010000000000002</v>
      </c>
      <c r="I219" s="8">
        <f t="shared" si="3"/>
        <v>8.2399999999999807E-2</v>
      </c>
      <c r="J219" s="6" t="s">
        <v>46</v>
      </c>
      <c r="K219" s="17"/>
    </row>
    <row r="220" spans="1:11" s="2" customFormat="1" ht="47">
      <c r="A220" s="5">
        <v>218</v>
      </c>
      <c r="B220" s="6" t="s">
        <v>40</v>
      </c>
      <c r="C220" s="5" t="s">
        <v>477</v>
      </c>
      <c r="D220" s="6" t="s">
        <v>496</v>
      </c>
      <c r="E220" s="5" t="s">
        <v>497</v>
      </c>
      <c r="F220" s="8">
        <v>2.3250000000000002</v>
      </c>
      <c r="G220" s="8">
        <v>2.33</v>
      </c>
      <c r="H220" s="8">
        <v>2.3199999999999998</v>
      </c>
      <c r="I220" s="8">
        <f t="shared" si="3"/>
        <v>5.0000000000003375E-3</v>
      </c>
      <c r="J220" s="6" t="s">
        <v>520</v>
      </c>
      <c r="K220" s="17"/>
    </row>
    <row r="221" spans="1:11" s="2" customFormat="1" ht="47">
      <c r="A221" s="5">
        <v>219</v>
      </c>
      <c r="B221" s="6" t="s">
        <v>40</v>
      </c>
      <c r="C221" s="5" t="s">
        <v>477</v>
      </c>
      <c r="D221" s="6" t="s">
        <v>521</v>
      </c>
      <c r="E221" s="5" t="s">
        <v>522</v>
      </c>
      <c r="F221" s="8">
        <v>2.2124999999999999</v>
      </c>
      <c r="G221" s="8">
        <v>2.21</v>
      </c>
      <c r="H221" s="8">
        <v>2.2124999999999999</v>
      </c>
      <c r="I221" s="8">
        <f t="shared" si="3"/>
        <v>0</v>
      </c>
      <c r="J221" s="6"/>
      <c r="K221" s="17"/>
    </row>
    <row r="222" spans="1:11" s="2" customFormat="1" ht="47">
      <c r="A222" s="5">
        <v>220</v>
      </c>
      <c r="B222" s="6" t="s">
        <v>40</v>
      </c>
      <c r="C222" s="5" t="s">
        <v>477</v>
      </c>
      <c r="D222" s="6" t="s">
        <v>523</v>
      </c>
      <c r="E222" s="5" t="s">
        <v>524</v>
      </c>
      <c r="F222" s="8">
        <v>2.0539000000000001</v>
      </c>
      <c r="G222" s="8">
        <v>2.0499999999999998</v>
      </c>
      <c r="H222" s="8">
        <v>1.88</v>
      </c>
      <c r="I222" s="8">
        <f t="shared" si="3"/>
        <v>0.17390000000000017</v>
      </c>
      <c r="J222" s="6" t="s">
        <v>43</v>
      </c>
      <c r="K222" s="17"/>
    </row>
    <row r="223" spans="1:11" s="2" customFormat="1" ht="47">
      <c r="A223" s="5">
        <v>221</v>
      </c>
      <c r="B223" s="6" t="s">
        <v>40</v>
      </c>
      <c r="C223" s="5" t="s">
        <v>477</v>
      </c>
      <c r="D223" s="6" t="s">
        <v>525</v>
      </c>
      <c r="E223" s="5" t="s">
        <v>526</v>
      </c>
      <c r="F223" s="8">
        <v>0.75</v>
      </c>
      <c r="G223" s="8">
        <v>0.38</v>
      </c>
      <c r="H223" s="8">
        <v>0.62</v>
      </c>
      <c r="I223" s="8">
        <f t="shared" si="3"/>
        <v>0.13</v>
      </c>
      <c r="J223" s="6" t="s">
        <v>46</v>
      </c>
      <c r="K223" s="17"/>
    </row>
    <row r="224" spans="1:11" s="2" customFormat="1" ht="47">
      <c r="A224" s="5">
        <v>222</v>
      </c>
      <c r="B224" s="6" t="s">
        <v>40</v>
      </c>
      <c r="C224" s="5" t="s">
        <v>477</v>
      </c>
      <c r="D224" s="6" t="s">
        <v>527</v>
      </c>
      <c r="E224" s="5" t="s">
        <v>528</v>
      </c>
      <c r="F224" s="8">
        <v>0.34</v>
      </c>
      <c r="G224" s="8">
        <v>0.33</v>
      </c>
      <c r="H224" s="8">
        <v>0.34</v>
      </c>
      <c r="I224" s="8">
        <f t="shared" si="3"/>
        <v>0</v>
      </c>
      <c r="J224" s="6"/>
      <c r="K224" s="17"/>
    </row>
    <row r="225" spans="1:11" s="2" customFormat="1" ht="47">
      <c r="A225" s="5">
        <v>223</v>
      </c>
      <c r="B225" s="6" t="s">
        <v>376</v>
      </c>
      <c r="C225" s="5" t="s">
        <v>477</v>
      </c>
      <c r="D225" s="6" t="s">
        <v>529</v>
      </c>
      <c r="E225" s="5" t="s">
        <v>530</v>
      </c>
      <c r="F225" s="8">
        <v>25.15</v>
      </c>
      <c r="G225" s="8">
        <v>24.83</v>
      </c>
      <c r="H225" s="8">
        <v>22.05</v>
      </c>
      <c r="I225" s="8">
        <f t="shared" si="3"/>
        <v>3.0999999999999979</v>
      </c>
      <c r="J225" s="6" t="s">
        <v>531</v>
      </c>
      <c r="K225" s="17"/>
    </row>
    <row r="226" spans="1:11" s="2" customFormat="1" ht="47">
      <c r="A226" s="5">
        <v>224</v>
      </c>
      <c r="B226" s="6" t="s">
        <v>56</v>
      </c>
      <c r="C226" s="5" t="s">
        <v>477</v>
      </c>
      <c r="D226" s="6" t="s">
        <v>532</v>
      </c>
      <c r="E226" s="5" t="s">
        <v>533</v>
      </c>
      <c r="F226" s="8">
        <v>8.42</v>
      </c>
      <c r="G226" s="8">
        <v>8.42</v>
      </c>
      <c r="H226" s="8">
        <v>8.42</v>
      </c>
      <c r="I226" s="8">
        <f t="shared" si="3"/>
        <v>0</v>
      </c>
      <c r="J226" s="6"/>
      <c r="K226" s="17"/>
    </row>
    <row r="227" spans="1:11" s="2" customFormat="1" ht="47">
      <c r="A227" s="5">
        <v>225</v>
      </c>
      <c r="B227" s="6" t="s">
        <v>56</v>
      </c>
      <c r="C227" s="5" t="s">
        <v>477</v>
      </c>
      <c r="D227" s="6" t="s">
        <v>534</v>
      </c>
      <c r="E227" s="5" t="s">
        <v>535</v>
      </c>
      <c r="F227" s="8">
        <v>14.95</v>
      </c>
      <c r="G227" s="8">
        <v>14.95</v>
      </c>
      <c r="H227" s="8">
        <v>14.94</v>
      </c>
      <c r="I227" s="8">
        <f t="shared" si="3"/>
        <v>9.9999999999997868E-3</v>
      </c>
      <c r="J227" s="6" t="s">
        <v>536</v>
      </c>
      <c r="K227" s="17"/>
    </row>
    <row r="228" spans="1:11" s="2" customFormat="1" ht="47">
      <c r="A228" s="5">
        <v>226</v>
      </c>
      <c r="B228" s="6" t="s">
        <v>365</v>
      </c>
      <c r="C228" s="5" t="s">
        <v>477</v>
      </c>
      <c r="D228" s="6" t="s">
        <v>537</v>
      </c>
      <c r="E228" s="5" t="s">
        <v>538</v>
      </c>
      <c r="F228" s="8">
        <v>11.37</v>
      </c>
      <c r="G228" s="8">
        <v>11.37</v>
      </c>
      <c r="H228" s="8">
        <v>11.37</v>
      </c>
      <c r="I228" s="8">
        <f t="shared" si="3"/>
        <v>0</v>
      </c>
      <c r="J228" s="6"/>
      <c r="K228" s="17"/>
    </row>
    <row r="229" spans="1:11" s="2" customFormat="1" ht="409.5">
      <c r="A229" s="5">
        <v>227</v>
      </c>
      <c r="B229" s="6" t="s">
        <v>13</v>
      </c>
      <c r="C229" s="5" t="s">
        <v>539</v>
      </c>
      <c r="D229" s="6" t="s">
        <v>540</v>
      </c>
      <c r="E229" s="5" t="s">
        <v>541</v>
      </c>
      <c r="F229" s="8">
        <v>9.2799999999999994</v>
      </c>
      <c r="G229" s="8">
        <v>8.77</v>
      </c>
      <c r="H229" s="8">
        <v>0</v>
      </c>
      <c r="I229" s="8">
        <f t="shared" si="3"/>
        <v>9.2799999999999994</v>
      </c>
      <c r="J229" s="6" t="s">
        <v>542</v>
      </c>
      <c r="K229" s="17"/>
    </row>
    <row r="230" spans="1:11" s="2" customFormat="1" ht="70.5">
      <c r="A230" s="5">
        <v>228</v>
      </c>
      <c r="B230" s="6" t="s">
        <v>13</v>
      </c>
      <c r="C230" s="5" t="s">
        <v>539</v>
      </c>
      <c r="D230" s="6" t="s">
        <v>543</v>
      </c>
      <c r="E230" s="5" t="s">
        <v>544</v>
      </c>
      <c r="F230" s="8">
        <v>25.87</v>
      </c>
      <c r="G230" s="8">
        <v>7.63</v>
      </c>
      <c r="H230" s="8">
        <v>7.2</v>
      </c>
      <c r="I230" s="8">
        <f t="shared" si="3"/>
        <v>18.670000000000002</v>
      </c>
      <c r="J230" s="6" t="s">
        <v>545</v>
      </c>
      <c r="K230" s="17"/>
    </row>
    <row r="231" spans="1:11" s="2" customFormat="1" ht="188">
      <c r="A231" s="5">
        <v>229</v>
      </c>
      <c r="B231" s="6" t="s">
        <v>13</v>
      </c>
      <c r="C231" s="5" t="s">
        <v>539</v>
      </c>
      <c r="D231" s="6" t="s">
        <v>546</v>
      </c>
      <c r="E231" s="5" t="s">
        <v>547</v>
      </c>
      <c r="F231" s="8">
        <v>7.04</v>
      </c>
      <c r="G231" s="8">
        <v>7.03</v>
      </c>
      <c r="H231" s="8">
        <v>5.07</v>
      </c>
      <c r="I231" s="8">
        <f t="shared" si="3"/>
        <v>1.9699999999999998</v>
      </c>
      <c r="J231" s="6" t="s">
        <v>548</v>
      </c>
      <c r="K231" s="17"/>
    </row>
    <row r="232" spans="1:11" s="2" customFormat="1" ht="47">
      <c r="A232" s="5">
        <v>230</v>
      </c>
      <c r="B232" s="6" t="s">
        <v>13</v>
      </c>
      <c r="C232" s="5" t="s">
        <v>539</v>
      </c>
      <c r="D232" s="6" t="s">
        <v>549</v>
      </c>
      <c r="E232" s="5" t="s">
        <v>550</v>
      </c>
      <c r="F232" s="8">
        <v>7</v>
      </c>
      <c r="G232" s="8">
        <v>7</v>
      </c>
      <c r="H232" s="8">
        <v>7</v>
      </c>
      <c r="I232" s="8">
        <f t="shared" si="3"/>
        <v>0</v>
      </c>
      <c r="J232" s="6"/>
      <c r="K232" s="17"/>
    </row>
    <row r="233" spans="1:11" s="2" customFormat="1" ht="70.5">
      <c r="A233" s="5">
        <v>231</v>
      </c>
      <c r="B233" s="6" t="s">
        <v>13</v>
      </c>
      <c r="C233" s="5" t="s">
        <v>539</v>
      </c>
      <c r="D233" s="6" t="s">
        <v>551</v>
      </c>
      <c r="E233" s="5" t="s">
        <v>552</v>
      </c>
      <c r="F233" s="8">
        <v>14.23</v>
      </c>
      <c r="G233" s="8">
        <v>14.23</v>
      </c>
      <c r="H233" s="8">
        <v>12.93</v>
      </c>
      <c r="I233" s="8">
        <f t="shared" si="3"/>
        <v>1.3000000000000007</v>
      </c>
      <c r="J233" s="6" t="s">
        <v>553</v>
      </c>
      <c r="K233" s="17"/>
    </row>
    <row r="234" spans="1:11" s="2" customFormat="1" ht="164.5">
      <c r="A234" s="5">
        <v>232</v>
      </c>
      <c r="B234" s="6" t="s">
        <v>13</v>
      </c>
      <c r="C234" s="5" t="s">
        <v>539</v>
      </c>
      <c r="D234" s="6" t="s">
        <v>554</v>
      </c>
      <c r="E234" s="5" t="s">
        <v>555</v>
      </c>
      <c r="F234" s="8">
        <v>7.29</v>
      </c>
      <c r="G234" s="8">
        <v>3.03</v>
      </c>
      <c r="H234" s="8">
        <v>0</v>
      </c>
      <c r="I234" s="8">
        <f t="shared" si="3"/>
        <v>7.29</v>
      </c>
      <c r="J234" s="6" t="s">
        <v>556</v>
      </c>
      <c r="K234" s="17"/>
    </row>
    <row r="235" spans="1:11" s="2" customFormat="1" ht="164.5">
      <c r="A235" s="5">
        <v>233</v>
      </c>
      <c r="B235" s="6" t="s">
        <v>13</v>
      </c>
      <c r="C235" s="5" t="s">
        <v>539</v>
      </c>
      <c r="D235" s="6" t="s">
        <v>557</v>
      </c>
      <c r="E235" s="5" t="s">
        <v>558</v>
      </c>
      <c r="F235" s="8">
        <v>11.08</v>
      </c>
      <c r="G235" s="8">
        <v>11.07</v>
      </c>
      <c r="H235" s="8">
        <v>5.33</v>
      </c>
      <c r="I235" s="8">
        <f t="shared" si="3"/>
        <v>5.75</v>
      </c>
      <c r="J235" s="6" t="s">
        <v>559</v>
      </c>
      <c r="K235" s="17"/>
    </row>
    <row r="236" spans="1:11" s="2" customFormat="1" ht="258.5">
      <c r="A236" s="5">
        <v>234</v>
      </c>
      <c r="B236" s="6" t="s">
        <v>13</v>
      </c>
      <c r="C236" s="5" t="s">
        <v>539</v>
      </c>
      <c r="D236" s="6" t="s">
        <v>560</v>
      </c>
      <c r="E236" s="5" t="s">
        <v>561</v>
      </c>
      <c r="F236" s="8">
        <v>29</v>
      </c>
      <c r="G236" s="8">
        <v>24.29</v>
      </c>
      <c r="H236" s="8">
        <v>22.91</v>
      </c>
      <c r="I236" s="8">
        <f t="shared" si="3"/>
        <v>6.09</v>
      </c>
      <c r="J236" s="6" t="s">
        <v>562</v>
      </c>
      <c r="K236" s="17"/>
    </row>
    <row r="237" spans="1:11" s="2" customFormat="1" ht="211.5">
      <c r="A237" s="5">
        <v>235</v>
      </c>
      <c r="B237" s="6" t="s">
        <v>13</v>
      </c>
      <c r="C237" s="5" t="s">
        <v>539</v>
      </c>
      <c r="D237" s="6" t="s">
        <v>563</v>
      </c>
      <c r="E237" s="5" t="s">
        <v>564</v>
      </c>
      <c r="F237" s="8">
        <v>7.65</v>
      </c>
      <c r="G237" s="8">
        <v>7.65</v>
      </c>
      <c r="H237" s="8">
        <v>0</v>
      </c>
      <c r="I237" s="8">
        <f t="shared" si="3"/>
        <v>7.65</v>
      </c>
      <c r="J237" s="6" t="s">
        <v>565</v>
      </c>
      <c r="K237" s="17"/>
    </row>
    <row r="238" spans="1:11" s="2" customFormat="1" ht="211.5">
      <c r="A238" s="5">
        <v>236</v>
      </c>
      <c r="B238" s="6" t="s">
        <v>13</v>
      </c>
      <c r="C238" s="5" t="s">
        <v>539</v>
      </c>
      <c r="D238" s="6" t="s">
        <v>566</v>
      </c>
      <c r="E238" s="5" t="s">
        <v>567</v>
      </c>
      <c r="F238" s="8">
        <v>50</v>
      </c>
      <c r="G238" s="8">
        <v>50</v>
      </c>
      <c r="H238" s="8">
        <v>12.6</v>
      </c>
      <c r="I238" s="8">
        <f t="shared" si="3"/>
        <v>37.4</v>
      </c>
      <c r="J238" s="6" t="s">
        <v>568</v>
      </c>
      <c r="K238" s="17"/>
    </row>
    <row r="239" spans="1:11" s="2" customFormat="1" ht="376">
      <c r="A239" s="5">
        <v>237</v>
      </c>
      <c r="B239" s="6" t="s">
        <v>13</v>
      </c>
      <c r="C239" s="5" t="s">
        <v>539</v>
      </c>
      <c r="D239" s="6" t="s">
        <v>569</v>
      </c>
      <c r="E239" s="5" t="s">
        <v>570</v>
      </c>
      <c r="F239" s="8">
        <v>10.93</v>
      </c>
      <c r="G239" s="8">
        <v>9.14</v>
      </c>
      <c r="H239" s="8">
        <v>0</v>
      </c>
      <c r="I239" s="8">
        <f t="shared" si="3"/>
        <v>10.93</v>
      </c>
      <c r="J239" s="6" t="s">
        <v>571</v>
      </c>
      <c r="K239" s="17"/>
    </row>
    <row r="240" spans="1:11" s="2" customFormat="1" ht="141">
      <c r="A240" s="5">
        <v>238</v>
      </c>
      <c r="B240" s="6" t="s">
        <v>13</v>
      </c>
      <c r="C240" s="5" t="s">
        <v>539</v>
      </c>
      <c r="D240" s="6" t="s">
        <v>572</v>
      </c>
      <c r="E240" s="5" t="s">
        <v>573</v>
      </c>
      <c r="F240" s="8">
        <v>16.95</v>
      </c>
      <c r="G240" s="8">
        <v>16.940000000000001</v>
      </c>
      <c r="H240" s="8">
        <v>16.03</v>
      </c>
      <c r="I240" s="8">
        <f t="shared" si="3"/>
        <v>0.91999999999999815</v>
      </c>
      <c r="J240" s="6" t="s">
        <v>574</v>
      </c>
      <c r="K240" s="17"/>
    </row>
    <row r="241" spans="1:11" s="2" customFormat="1" ht="47">
      <c r="A241" s="5">
        <v>239</v>
      </c>
      <c r="B241" s="6" t="s">
        <v>40</v>
      </c>
      <c r="C241" s="5" t="s">
        <v>539</v>
      </c>
      <c r="D241" s="6" t="s">
        <v>540</v>
      </c>
      <c r="E241" s="5" t="s">
        <v>541</v>
      </c>
      <c r="F241" s="8">
        <v>6.16</v>
      </c>
      <c r="G241" s="8">
        <v>6.15</v>
      </c>
      <c r="H241" s="8">
        <v>5.96</v>
      </c>
      <c r="I241" s="8">
        <f t="shared" si="3"/>
        <v>0.20000000000000018</v>
      </c>
      <c r="J241" s="6" t="s">
        <v>46</v>
      </c>
      <c r="K241" s="17"/>
    </row>
    <row r="242" spans="1:11" s="2" customFormat="1" ht="47">
      <c r="A242" s="5">
        <v>240</v>
      </c>
      <c r="B242" s="6" t="s">
        <v>40</v>
      </c>
      <c r="C242" s="5" t="s">
        <v>539</v>
      </c>
      <c r="D242" s="6" t="s">
        <v>543</v>
      </c>
      <c r="E242" s="5" t="s">
        <v>544</v>
      </c>
      <c r="F242" s="8">
        <v>6.4</v>
      </c>
      <c r="G242" s="8">
        <v>6.4</v>
      </c>
      <c r="H242" s="8">
        <v>6.12</v>
      </c>
      <c r="I242" s="8">
        <f t="shared" si="3"/>
        <v>0.28000000000000025</v>
      </c>
      <c r="J242" s="6" t="s">
        <v>46</v>
      </c>
      <c r="K242" s="17"/>
    </row>
    <row r="243" spans="1:11" s="2" customFormat="1" ht="47">
      <c r="A243" s="5">
        <v>241</v>
      </c>
      <c r="B243" s="6" t="s">
        <v>40</v>
      </c>
      <c r="C243" s="5" t="s">
        <v>539</v>
      </c>
      <c r="D243" s="6" t="s">
        <v>546</v>
      </c>
      <c r="E243" s="5" t="s">
        <v>547</v>
      </c>
      <c r="F243" s="8">
        <v>3.13</v>
      </c>
      <c r="G243" s="8">
        <v>3.13</v>
      </c>
      <c r="H243" s="8">
        <v>2.91</v>
      </c>
      <c r="I243" s="8">
        <f t="shared" si="3"/>
        <v>0.21999999999999975</v>
      </c>
      <c r="J243" s="6" t="s">
        <v>46</v>
      </c>
      <c r="K243" s="17"/>
    </row>
    <row r="244" spans="1:11" s="2" customFormat="1" ht="47">
      <c r="A244" s="5">
        <v>242</v>
      </c>
      <c r="B244" s="6" t="s">
        <v>40</v>
      </c>
      <c r="C244" s="5" t="s">
        <v>539</v>
      </c>
      <c r="D244" s="6" t="s">
        <v>575</v>
      </c>
      <c r="E244" s="5" t="s">
        <v>576</v>
      </c>
      <c r="F244" s="8">
        <v>19.13</v>
      </c>
      <c r="G244" s="8">
        <v>19.13</v>
      </c>
      <c r="H244" s="8">
        <v>19.13</v>
      </c>
      <c r="I244" s="8">
        <f t="shared" si="3"/>
        <v>0</v>
      </c>
      <c r="J244" s="6"/>
      <c r="K244" s="17"/>
    </row>
    <row r="245" spans="1:11" s="2" customFormat="1" ht="47">
      <c r="A245" s="5">
        <v>243</v>
      </c>
      <c r="B245" s="6" t="s">
        <v>40</v>
      </c>
      <c r="C245" s="5" t="s">
        <v>539</v>
      </c>
      <c r="D245" s="6" t="s">
        <v>577</v>
      </c>
      <c r="E245" s="5" t="s">
        <v>578</v>
      </c>
      <c r="F245" s="8">
        <v>50</v>
      </c>
      <c r="G245" s="8">
        <v>41.39</v>
      </c>
      <c r="H245" s="8">
        <v>50</v>
      </c>
      <c r="I245" s="8">
        <f t="shared" si="3"/>
        <v>0</v>
      </c>
      <c r="J245" s="6"/>
      <c r="K245" s="17"/>
    </row>
    <row r="246" spans="1:11" s="2" customFormat="1" ht="47">
      <c r="A246" s="5">
        <v>244</v>
      </c>
      <c r="B246" s="6" t="s">
        <v>40</v>
      </c>
      <c r="C246" s="5" t="s">
        <v>539</v>
      </c>
      <c r="D246" s="6" t="s">
        <v>579</v>
      </c>
      <c r="E246" s="5" t="s">
        <v>580</v>
      </c>
      <c r="F246" s="8">
        <v>16.79</v>
      </c>
      <c r="G246" s="8">
        <v>15.53</v>
      </c>
      <c r="H246" s="8">
        <v>15.53</v>
      </c>
      <c r="I246" s="8">
        <f t="shared" si="3"/>
        <v>1.2599999999999998</v>
      </c>
      <c r="J246" s="6" t="s">
        <v>210</v>
      </c>
      <c r="K246" s="17"/>
    </row>
    <row r="247" spans="1:11" s="2" customFormat="1" ht="47">
      <c r="A247" s="5">
        <v>245</v>
      </c>
      <c r="B247" s="6" t="s">
        <v>56</v>
      </c>
      <c r="C247" s="5" t="s">
        <v>539</v>
      </c>
      <c r="D247" s="6" t="s">
        <v>581</v>
      </c>
      <c r="E247" s="5" t="s">
        <v>582</v>
      </c>
      <c r="F247" s="8">
        <v>30</v>
      </c>
      <c r="G247" s="8">
        <v>30</v>
      </c>
      <c r="H247" s="8">
        <v>30</v>
      </c>
      <c r="I247" s="8">
        <f t="shared" si="3"/>
        <v>0</v>
      </c>
      <c r="J247" s="6"/>
      <c r="K247" s="17"/>
    </row>
    <row r="248" spans="1:11" s="2" customFormat="1" ht="47">
      <c r="A248" s="5">
        <v>246</v>
      </c>
      <c r="B248" s="6" t="s">
        <v>56</v>
      </c>
      <c r="C248" s="5" t="s">
        <v>539</v>
      </c>
      <c r="D248" s="6" t="s">
        <v>577</v>
      </c>
      <c r="E248" s="5" t="s">
        <v>578</v>
      </c>
      <c r="F248" s="8">
        <v>30</v>
      </c>
      <c r="G248" s="8">
        <v>30</v>
      </c>
      <c r="H248" s="8">
        <v>30</v>
      </c>
      <c r="I248" s="8">
        <f t="shared" si="3"/>
        <v>0</v>
      </c>
      <c r="J248" s="6"/>
      <c r="K248" s="17"/>
    </row>
    <row r="249" spans="1:11" s="2" customFormat="1" ht="47">
      <c r="A249" s="5">
        <v>247</v>
      </c>
      <c r="B249" s="6" t="s">
        <v>56</v>
      </c>
      <c r="C249" s="5" t="s">
        <v>539</v>
      </c>
      <c r="D249" s="6" t="s">
        <v>583</v>
      </c>
      <c r="E249" s="5" t="s">
        <v>584</v>
      </c>
      <c r="F249" s="8">
        <v>18.87</v>
      </c>
      <c r="G249" s="8">
        <v>18.87</v>
      </c>
      <c r="H249" s="8">
        <v>18.87</v>
      </c>
      <c r="I249" s="8">
        <f t="shared" si="3"/>
        <v>0</v>
      </c>
      <c r="J249" s="6"/>
      <c r="K249" s="17"/>
    </row>
    <row r="250" spans="1:11" s="2" customFormat="1" ht="282">
      <c r="A250" s="5">
        <v>248</v>
      </c>
      <c r="B250" s="6" t="s">
        <v>13</v>
      </c>
      <c r="C250" s="5" t="s">
        <v>585</v>
      </c>
      <c r="D250" s="6" t="s">
        <v>586</v>
      </c>
      <c r="E250" s="5" t="s">
        <v>587</v>
      </c>
      <c r="F250" s="8">
        <v>7.13</v>
      </c>
      <c r="G250" s="8">
        <v>7.13</v>
      </c>
      <c r="H250" s="8">
        <v>0</v>
      </c>
      <c r="I250" s="8">
        <f t="shared" si="3"/>
        <v>7.13</v>
      </c>
      <c r="J250" s="6" t="s">
        <v>588</v>
      </c>
      <c r="K250" s="17"/>
    </row>
    <row r="251" spans="1:11" s="2" customFormat="1" ht="329">
      <c r="A251" s="5">
        <v>249</v>
      </c>
      <c r="B251" s="6" t="s">
        <v>13</v>
      </c>
      <c r="C251" s="5" t="s">
        <v>585</v>
      </c>
      <c r="D251" s="6" t="s">
        <v>589</v>
      </c>
      <c r="E251" s="5" t="s">
        <v>590</v>
      </c>
      <c r="F251" s="8">
        <v>12.61</v>
      </c>
      <c r="G251" s="8">
        <v>12.61</v>
      </c>
      <c r="H251" s="8">
        <v>5.22</v>
      </c>
      <c r="I251" s="8">
        <f t="shared" si="3"/>
        <v>7.39</v>
      </c>
      <c r="J251" s="6" t="s">
        <v>591</v>
      </c>
      <c r="K251" s="17"/>
    </row>
    <row r="252" spans="1:11" s="2" customFormat="1" ht="235">
      <c r="A252" s="5">
        <v>250</v>
      </c>
      <c r="B252" s="6" t="s">
        <v>13</v>
      </c>
      <c r="C252" s="5" t="s">
        <v>585</v>
      </c>
      <c r="D252" s="6" t="s">
        <v>592</v>
      </c>
      <c r="E252" s="5" t="s">
        <v>593</v>
      </c>
      <c r="F252" s="8">
        <v>14.7</v>
      </c>
      <c r="G252" s="8">
        <v>14.61</v>
      </c>
      <c r="H252" s="8">
        <v>11.62</v>
      </c>
      <c r="I252" s="8">
        <f t="shared" si="3"/>
        <v>3.08</v>
      </c>
      <c r="J252" s="6" t="s">
        <v>594</v>
      </c>
      <c r="K252" s="17"/>
    </row>
    <row r="253" spans="1:11" s="2" customFormat="1" ht="164.5">
      <c r="A253" s="5">
        <v>251</v>
      </c>
      <c r="B253" s="6" t="s">
        <v>13</v>
      </c>
      <c r="C253" s="5" t="s">
        <v>585</v>
      </c>
      <c r="D253" s="6" t="s">
        <v>595</v>
      </c>
      <c r="E253" s="5" t="s">
        <v>596</v>
      </c>
      <c r="F253" s="8">
        <v>6.22</v>
      </c>
      <c r="G253" s="8">
        <v>6.22</v>
      </c>
      <c r="H253" s="8">
        <v>0</v>
      </c>
      <c r="I253" s="8">
        <f t="shared" si="3"/>
        <v>6.22</v>
      </c>
      <c r="J253" s="6" t="s">
        <v>597</v>
      </c>
      <c r="K253" s="17"/>
    </row>
    <row r="254" spans="1:11" s="2" customFormat="1" ht="329">
      <c r="A254" s="5">
        <v>252</v>
      </c>
      <c r="B254" s="6" t="s">
        <v>13</v>
      </c>
      <c r="C254" s="5" t="s">
        <v>585</v>
      </c>
      <c r="D254" s="6" t="s">
        <v>598</v>
      </c>
      <c r="E254" s="5" t="s">
        <v>599</v>
      </c>
      <c r="F254" s="8">
        <v>8.58</v>
      </c>
      <c r="G254" s="8">
        <v>8.5399999999999991</v>
      </c>
      <c r="H254" s="8">
        <v>0</v>
      </c>
      <c r="I254" s="8">
        <f t="shared" si="3"/>
        <v>8.58</v>
      </c>
      <c r="J254" s="6" t="s">
        <v>600</v>
      </c>
      <c r="K254" s="17"/>
    </row>
    <row r="255" spans="1:11" s="2" customFormat="1" ht="282">
      <c r="A255" s="5">
        <v>253</v>
      </c>
      <c r="B255" s="6" t="s">
        <v>13</v>
      </c>
      <c r="C255" s="5" t="s">
        <v>585</v>
      </c>
      <c r="D255" s="6" t="s">
        <v>601</v>
      </c>
      <c r="E255" s="5" t="s">
        <v>602</v>
      </c>
      <c r="F255" s="8">
        <v>10.7</v>
      </c>
      <c r="G255" s="8">
        <v>10.3</v>
      </c>
      <c r="H255" s="8">
        <v>8.5</v>
      </c>
      <c r="I255" s="8">
        <f t="shared" si="3"/>
        <v>2.1999999999999993</v>
      </c>
      <c r="J255" s="6" t="s">
        <v>603</v>
      </c>
      <c r="K255" s="17"/>
    </row>
    <row r="256" spans="1:11" s="2" customFormat="1" ht="47">
      <c r="A256" s="5">
        <v>254</v>
      </c>
      <c r="B256" s="6" t="s">
        <v>40</v>
      </c>
      <c r="C256" s="5" t="s">
        <v>585</v>
      </c>
      <c r="D256" s="6" t="s">
        <v>604</v>
      </c>
      <c r="E256" s="5" t="s">
        <v>605</v>
      </c>
      <c r="F256" s="8">
        <v>15.15</v>
      </c>
      <c r="G256" s="8">
        <v>15.15</v>
      </c>
      <c r="H256" s="8">
        <v>15.15</v>
      </c>
      <c r="I256" s="8">
        <f t="shared" si="3"/>
        <v>0</v>
      </c>
      <c r="J256" s="6"/>
      <c r="K256" s="17"/>
    </row>
    <row r="257" spans="1:11" s="2" customFormat="1" ht="47">
      <c r="A257" s="5">
        <v>255</v>
      </c>
      <c r="B257" s="6" t="s">
        <v>40</v>
      </c>
      <c r="C257" s="5" t="s">
        <v>585</v>
      </c>
      <c r="D257" s="6" t="s">
        <v>606</v>
      </c>
      <c r="E257" s="5" t="s">
        <v>607</v>
      </c>
      <c r="F257" s="8">
        <v>19.32</v>
      </c>
      <c r="G257" s="8">
        <v>19.32</v>
      </c>
      <c r="H257" s="8">
        <v>16.45</v>
      </c>
      <c r="I257" s="8">
        <f t="shared" si="3"/>
        <v>2.870000000000001</v>
      </c>
      <c r="J257" s="6" t="s">
        <v>46</v>
      </c>
      <c r="K257" s="17"/>
    </row>
    <row r="258" spans="1:11" s="2" customFormat="1" ht="47">
      <c r="A258" s="5">
        <v>256</v>
      </c>
      <c r="B258" s="6" t="s">
        <v>40</v>
      </c>
      <c r="C258" s="5" t="s">
        <v>585</v>
      </c>
      <c r="D258" s="6" t="s">
        <v>608</v>
      </c>
      <c r="E258" s="5" t="s">
        <v>609</v>
      </c>
      <c r="F258" s="8">
        <v>5.14</v>
      </c>
      <c r="G258" s="8">
        <v>5.14</v>
      </c>
      <c r="H258" s="8">
        <v>5.0599999999999996</v>
      </c>
      <c r="I258" s="8">
        <f t="shared" si="3"/>
        <v>8.0000000000000071E-2</v>
      </c>
      <c r="J258" s="6" t="s">
        <v>46</v>
      </c>
      <c r="K258" s="17"/>
    </row>
    <row r="259" spans="1:11" s="2" customFormat="1" ht="47">
      <c r="A259" s="5">
        <v>257</v>
      </c>
      <c r="B259" s="6" t="s">
        <v>40</v>
      </c>
      <c r="C259" s="5" t="s">
        <v>585</v>
      </c>
      <c r="D259" s="6" t="s">
        <v>610</v>
      </c>
      <c r="E259" s="5" t="s">
        <v>611</v>
      </c>
      <c r="F259" s="8">
        <v>50</v>
      </c>
      <c r="G259" s="8">
        <v>50</v>
      </c>
      <c r="H259" s="8">
        <v>50</v>
      </c>
      <c r="I259" s="8">
        <f t="shared" ref="I259:I322" si="4">F259-H259</f>
        <v>0</v>
      </c>
      <c r="J259" s="6"/>
      <c r="K259" s="17"/>
    </row>
    <row r="260" spans="1:11" s="2" customFormat="1" ht="47">
      <c r="A260" s="5">
        <v>258</v>
      </c>
      <c r="B260" s="6" t="s">
        <v>40</v>
      </c>
      <c r="C260" s="5" t="s">
        <v>585</v>
      </c>
      <c r="D260" s="6" t="s">
        <v>612</v>
      </c>
      <c r="E260" s="5" t="s">
        <v>613</v>
      </c>
      <c r="F260" s="8">
        <v>14.7</v>
      </c>
      <c r="G260" s="8">
        <v>13.35</v>
      </c>
      <c r="H260" s="8">
        <v>14.38</v>
      </c>
      <c r="I260" s="8">
        <f t="shared" si="4"/>
        <v>0.31999999999999851</v>
      </c>
      <c r="J260" s="6" t="s">
        <v>231</v>
      </c>
      <c r="K260" s="17"/>
    </row>
    <row r="261" spans="1:11" s="2" customFormat="1" ht="70.5">
      <c r="A261" s="5">
        <v>259</v>
      </c>
      <c r="B261" s="6" t="s">
        <v>40</v>
      </c>
      <c r="C261" s="5" t="s">
        <v>585</v>
      </c>
      <c r="D261" s="6" t="s">
        <v>614</v>
      </c>
      <c r="E261" s="5" t="s">
        <v>615</v>
      </c>
      <c r="F261" s="8">
        <v>7.01</v>
      </c>
      <c r="G261" s="8">
        <v>4.1900000000000004</v>
      </c>
      <c r="H261" s="8">
        <v>5.95</v>
      </c>
      <c r="I261" s="8">
        <f t="shared" si="4"/>
        <v>1.0599999999999996</v>
      </c>
      <c r="J261" s="6" t="s">
        <v>616</v>
      </c>
      <c r="K261" s="17"/>
    </row>
    <row r="262" spans="1:11" s="2" customFormat="1" ht="47">
      <c r="A262" s="5">
        <v>260</v>
      </c>
      <c r="B262" s="6" t="s">
        <v>40</v>
      </c>
      <c r="C262" s="5" t="s">
        <v>585</v>
      </c>
      <c r="D262" s="6" t="s">
        <v>617</v>
      </c>
      <c r="E262" s="5" t="s">
        <v>618</v>
      </c>
      <c r="F262" s="8">
        <v>21.08</v>
      </c>
      <c r="G262" s="8">
        <v>21.08</v>
      </c>
      <c r="H262" s="8">
        <v>20.420000000000002</v>
      </c>
      <c r="I262" s="8">
        <f t="shared" si="4"/>
        <v>0.65999999999999659</v>
      </c>
      <c r="J262" s="6" t="s">
        <v>46</v>
      </c>
      <c r="K262" s="17"/>
    </row>
    <row r="263" spans="1:11" s="2" customFormat="1" ht="47">
      <c r="A263" s="5">
        <v>261</v>
      </c>
      <c r="B263" s="6" t="s">
        <v>40</v>
      </c>
      <c r="C263" s="5" t="s">
        <v>585</v>
      </c>
      <c r="D263" s="6" t="s">
        <v>619</v>
      </c>
      <c r="E263" s="5" t="s">
        <v>620</v>
      </c>
      <c r="F263" s="8">
        <v>0.5</v>
      </c>
      <c r="G263" s="8">
        <v>0.5</v>
      </c>
      <c r="H263" s="8">
        <v>0.5</v>
      </c>
      <c r="I263" s="8">
        <f t="shared" si="4"/>
        <v>0</v>
      </c>
      <c r="J263" s="6"/>
      <c r="K263" s="17"/>
    </row>
    <row r="264" spans="1:11" s="2" customFormat="1" ht="47">
      <c r="A264" s="5">
        <v>262</v>
      </c>
      <c r="B264" s="6" t="s">
        <v>40</v>
      </c>
      <c r="C264" s="5" t="s">
        <v>585</v>
      </c>
      <c r="D264" s="6" t="s">
        <v>621</v>
      </c>
      <c r="E264" s="5" t="s">
        <v>622</v>
      </c>
      <c r="F264" s="8">
        <v>1.1000000000000001</v>
      </c>
      <c r="G264" s="8">
        <v>1.1000000000000001</v>
      </c>
      <c r="H264" s="8">
        <v>1.1000000000000001</v>
      </c>
      <c r="I264" s="8">
        <f t="shared" si="4"/>
        <v>0</v>
      </c>
      <c r="J264" s="6"/>
      <c r="K264" s="17"/>
    </row>
    <row r="265" spans="1:11" s="2" customFormat="1" ht="47">
      <c r="A265" s="5">
        <v>263</v>
      </c>
      <c r="B265" s="6" t="s">
        <v>40</v>
      </c>
      <c r="C265" s="5" t="s">
        <v>585</v>
      </c>
      <c r="D265" s="6" t="s">
        <v>623</v>
      </c>
      <c r="E265" s="5" t="s">
        <v>624</v>
      </c>
      <c r="F265" s="8">
        <v>6.2</v>
      </c>
      <c r="G265" s="8">
        <v>6.2</v>
      </c>
      <c r="H265" s="8">
        <v>6.2</v>
      </c>
      <c r="I265" s="8">
        <f t="shared" si="4"/>
        <v>0</v>
      </c>
      <c r="J265" s="6"/>
      <c r="K265" s="17"/>
    </row>
    <row r="266" spans="1:11" s="2" customFormat="1" ht="47">
      <c r="A266" s="5">
        <v>264</v>
      </c>
      <c r="B266" s="6" t="s">
        <v>40</v>
      </c>
      <c r="C266" s="5" t="s">
        <v>585</v>
      </c>
      <c r="D266" s="6" t="s">
        <v>625</v>
      </c>
      <c r="E266" s="5" t="s">
        <v>626</v>
      </c>
      <c r="F266" s="8">
        <v>10.26</v>
      </c>
      <c r="G266" s="8">
        <v>10.26</v>
      </c>
      <c r="H266" s="8">
        <v>10.26</v>
      </c>
      <c r="I266" s="8">
        <f t="shared" si="4"/>
        <v>0</v>
      </c>
      <c r="J266" s="6"/>
      <c r="K266" s="17"/>
    </row>
    <row r="267" spans="1:11" s="2" customFormat="1" ht="47">
      <c r="A267" s="5">
        <v>265</v>
      </c>
      <c r="B267" s="6" t="s">
        <v>40</v>
      </c>
      <c r="C267" s="5" t="s">
        <v>585</v>
      </c>
      <c r="D267" s="6" t="s">
        <v>627</v>
      </c>
      <c r="E267" s="5" t="s">
        <v>628</v>
      </c>
      <c r="F267" s="8">
        <v>50</v>
      </c>
      <c r="G267" s="8">
        <v>50</v>
      </c>
      <c r="H267" s="8">
        <v>50</v>
      </c>
      <c r="I267" s="8">
        <f t="shared" si="4"/>
        <v>0</v>
      </c>
      <c r="J267" s="6"/>
      <c r="K267" s="17"/>
    </row>
    <row r="268" spans="1:11" s="2" customFormat="1" ht="47">
      <c r="A268" s="5">
        <v>266</v>
      </c>
      <c r="B268" s="6" t="s">
        <v>40</v>
      </c>
      <c r="C268" s="5" t="s">
        <v>585</v>
      </c>
      <c r="D268" s="6" t="s">
        <v>629</v>
      </c>
      <c r="E268" s="5" t="s">
        <v>630</v>
      </c>
      <c r="F268" s="8">
        <v>37.33</v>
      </c>
      <c r="G268" s="8">
        <v>18.66</v>
      </c>
      <c r="H268" s="8">
        <v>32.380000000000003</v>
      </c>
      <c r="I268" s="8">
        <f t="shared" si="4"/>
        <v>4.9499999999999957</v>
      </c>
      <c r="J268" s="6" t="s">
        <v>231</v>
      </c>
      <c r="K268" s="17"/>
    </row>
    <row r="269" spans="1:11" s="2" customFormat="1" ht="47">
      <c r="A269" s="5">
        <v>267</v>
      </c>
      <c r="B269" s="6" t="s">
        <v>40</v>
      </c>
      <c r="C269" s="5" t="s">
        <v>585</v>
      </c>
      <c r="D269" s="6" t="s">
        <v>631</v>
      </c>
      <c r="E269" s="5" t="s">
        <v>632</v>
      </c>
      <c r="F269" s="8">
        <v>6.54</v>
      </c>
      <c r="G269" s="8">
        <v>3.03</v>
      </c>
      <c r="H269" s="8">
        <v>6.52</v>
      </c>
      <c r="I269" s="8">
        <f t="shared" si="4"/>
        <v>2.0000000000000462E-2</v>
      </c>
      <c r="J269" s="6" t="s">
        <v>210</v>
      </c>
      <c r="K269" s="17"/>
    </row>
    <row r="270" spans="1:11" s="2" customFormat="1" ht="47">
      <c r="A270" s="5">
        <v>268</v>
      </c>
      <c r="B270" s="6" t="s">
        <v>40</v>
      </c>
      <c r="C270" s="5" t="s">
        <v>585</v>
      </c>
      <c r="D270" s="6" t="s">
        <v>633</v>
      </c>
      <c r="E270" s="5" t="s">
        <v>634</v>
      </c>
      <c r="F270" s="8">
        <v>3</v>
      </c>
      <c r="G270" s="8">
        <v>0.94</v>
      </c>
      <c r="H270" s="8">
        <v>0.91</v>
      </c>
      <c r="I270" s="8">
        <f t="shared" si="4"/>
        <v>2.09</v>
      </c>
      <c r="J270" s="6" t="s">
        <v>210</v>
      </c>
      <c r="K270" s="17"/>
    </row>
    <row r="271" spans="1:11" s="2" customFormat="1" ht="47">
      <c r="A271" s="5">
        <v>269</v>
      </c>
      <c r="B271" s="6" t="s">
        <v>40</v>
      </c>
      <c r="C271" s="5" t="s">
        <v>585</v>
      </c>
      <c r="D271" s="6" t="s">
        <v>635</v>
      </c>
      <c r="E271" s="5" t="s">
        <v>636</v>
      </c>
      <c r="F271" s="8">
        <v>5.7</v>
      </c>
      <c r="G271" s="8">
        <v>1.37</v>
      </c>
      <c r="H271" s="8">
        <v>2.69</v>
      </c>
      <c r="I271" s="8">
        <f t="shared" si="4"/>
        <v>3.0100000000000002</v>
      </c>
      <c r="J271" s="6" t="s">
        <v>637</v>
      </c>
      <c r="K271" s="17"/>
    </row>
    <row r="272" spans="1:11" s="2" customFormat="1" ht="47">
      <c r="A272" s="5">
        <v>270</v>
      </c>
      <c r="B272" s="6" t="s">
        <v>40</v>
      </c>
      <c r="C272" s="5" t="s">
        <v>585</v>
      </c>
      <c r="D272" s="6" t="s">
        <v>601</v>
      </c>
      <c r="E272" s="5" t="s">
        <v>602</v>
      </c>
      <c r="F272" s="8">
        <v>14.91</v>
      </c>
      <c r="G272" s="8">
        <v>14.91</v>
      </c>
      <c r="H272" s="8">
        <v>14.91</v>
      </c>
      <c r="I272" s="8">
        <f t="shared" si="4"/>
        <v>0</v>
      </c>
      <c r="J272" s="6"/>
      <c r="K272" s="17"/>
    </row>
    <row r="273" spans="1:11" s="2" customFormat="1" ht="47">
      <c r="A273" s="5">
        <v>271</v>
      </c>
      <c r="B273" s="6" t="s">
        <v>321</v>
      </c>
      <c r="C273" s="5" t="s">
        <v>585</v>
      </c>
      <c r="D273" s="6" t="s">
        <v>638</v>
      </c>
      <c r="E273" s="5" t="s">
        <v>639</v>
      </c>
      <c r="F273" s="8">
        <v>7.56</v>
      </c>
      <c r="G273" s="8">
        <v>7.56</v>
      </c>
      <c r="H273" s="8">
        <v>7.56</v>
      </c>
      <c r="I273" s="8">
        <f t="shared" si="4"/>
        <v>0</v>
      </c>
      <c r="J273" s="6"/>
      <c r="K273" s="17"/>
    </row>
    <row r="274" spans="1:11" s="2" customFormat="1" ht="47">
      <c r="A274" s="5">
        <v>272</v>
      </c>
      <c r="B274" s="6" t="s">
        <v>56</v>
      </c>
      <c r="C274" s="5" t="s">
        <v>585</v>
      </c>
      <c r="D274" s="6" t="s">
        <v>640</v>
      </c>
      <c r="E274" s="5" t="s">
        <v>641</v>
      </c>
      <c r="F274" s="8">
        <v>30</v>
      </c>
      <c r="G274" s="8">
        <v>30</v>
      </c>
      <c r="H274" s="8">
        <v>30</v>
      </c>
      <c r="I274" s="8">
        <f t="shared" si="4"/>
        <v>0</v>
      </c>
      <c r="J274" s="6"/>
      <c r="K274" s="17"/>
    </row>
    <row r="275" spans="1:11" s="2" customFormat="1" ht="94">
      <c r="A275" s="5">
        <v>273</v>
      </c>
      <c r="B275" s="6" t="s">
        <v>13</v>
      </c>
      <c r="C275" s="5" t="s">
        <v>642</v>
      </c>
      <c r="D275" s="6" t="s">
        <v>643</v>
      </c>
      <c r="E275" s="5" t="s">
        <v>644</v>
      </c>
      <c r="F275" s="8">
        <v>5.88</v>
      </c>
      <c r="G275" s="8">
        <v>5.67</v>
      </c>
      <c r="H275" s="8">
        <v>0</v>
      </c>
      <c r="I275" s="8">
        <f t="shared" si="4"/>
        <v>5.88</v>
      </c>
      <c r="J275" s="6" t="s">
        <v>645</v>
      </c>
      <c r="K275" s="17"/>
    </row>
    <row r="276" spans="1:11" s="2" customFormat="1" ht="258.5">
      <c r="A276" s="5">
        <v>274</v>
      </c>
      <c r="B276" s="6" t="s">
        <v>13</v>
      </c>
      <c r="C276" s="5" t="s">
        <v>642</v>
      </c>
      <c r="D276" s="6" t="s">
        <v>646</v>
      </c>
      <c r="E276" s="5" t="s">
        <v>647</v>
      </c>
      <c r="F276" s="8">
        <v>17.18</v>
      </c>
      <c r="G276" s="8">
        <v>17.18</v>
      </c>
      <c r="H276" s="8">
        <v>9.3000000000000007</v>
      </c>
      <c r="I276" s="8">
        <f t="shared" si="4"/>
        <v>7.879999999999999</v>
      </c>
      <c r="J276" s="6" t="s">
        <v>648</v>
      </c>
      <c r="K276" s="17"/>
    </row>
    <row r="277" spans="1:11" s="2" customFormat="1" ht="188">
      <c r="A277" s="5">
        <v>275</v>
      </c>
      <c r="B277" s="6" t="s">
        <v>13</v>
      </c>
      <c r="C277" s="5" t="s">
        <v>642</v>
      </c>
      <c r="D277" s="6" t="s">
        <v>649</v>
      </c>
      <c r="E277" s="5" t="s">
        <v>650</v>
      </c>
      <c r="F277" s="8">
        <v>27.63</v>
      </c>
      <c r="G277" s="8">
        <v>26.1</v>
      </c>
      <c r="H277" s="8">
        <v>11.89</v>
      </c>
      <c r="I277" s="8">
        <f t="shared" si="4"/>
        <v>15.739999999999998</v>
      </c>
      <c r="J277" s="6" t="s">
        <v>651</v>
      </c>
      <c r="K277" s="17"/>
    </row>
    <row r="278" spans="1:11" s="2" customFormat="1" ht="47">
      <c r="A278" s="5">
        <v>276</v>
      </c>
      <c r="B278" s="6" t="s">
        <v>40</v>
      </c>
      <c r="C278" s="5" t="s">
        <v>642</v>
      </c>
      <c r="D278" s="6" t="s">
        <v>652</v>
      </c>
      <c r="E278" s="5" t="s">
        <v>653</v>
      </c>
      <c r="F278" s="8">
        <v>68.73</v>
      </c>
      <c r="G278" s="8">
        <v>50</v>
      </c>
      <c r="H278" s="8">
        <v>50</v>
      </c>
      <c r="I278" s="8">
        <f t="shared" si="4"/>
        <v>18.730000000000004</v>
      </c>
      <c r="J278" s="6" t="s">
        <v>654</v>
      </c>
      <c r="K278" s="17"/>
    </row>
    <row r="279" spans="1:11" s="2" customFormat="1" ht="47">
      <c r="A279" s="5">
        <v>277</v>
      </c>
      <c r="B279" s="6" t="s">
        <v>40</v>
      </c>
      <c r="C279" s="5" t="s">
        <v>642</v>
      </c>
      <c r="D279" s="6" t="s">
        <v>655</v>
      </c>
      <c r="E279" s="5" t="s">
        <v>656</v>
      </c>
      <c r="F279" s="8">
        <v>7.54</v>
      </c>
      <c r="G279" s="8">
        <v>7.54</v>
      </c>
      <c r="H279" s="8">
        <v>7.54</v>
      </c>
      <c r="I279" s="8">
        <f t="shared" si="4"/>
        <v>0</v>
      </c>
      <c r="J279" s="6"/>
      <c r="K279" s="17"/>
    </row>
    <row r="280" spans="1:11" s="2" customFormat="1" ht="47">
      <c r="A280" s="5">
        <v>278</v>
      </c>
      <c r="B280" s="6" t="s">
        <v>40</v>
      </c>
      <c r="C280" s="5" t="s">
        <v>642</v>
      </c>
      <c r="D280" s="6" t="s">
        <v>657</v>
      </c>
      <c r="E280" s="5" t="s">
        <v>658</v>
      </c>
      <c r="F280" s="8">
        <v>17.72</v>
      </c>
      <c r="G280" s="8">
        <v>17.72</v>
      </c>
      <c r="H280" s="8">
        <v>17.2</v>
      </c>
      <c r="I280" s="8">
        <f t="shared" si="4"/>
        <v>0.51999999999999957</v>
      </c>
      <c r="J280" s="6" t="s">
        <v>231</v>
      </c>
      <c r="K280" s="17"/>
    </row>
    <row r="281" spans="1:11" s="2" customFormat="1" ht="47">
      <c r="A281" s="5">
        <v>279</v>
      </c>
      <c r="B281" s="6" t="s">
        <v>40</v>
      </c>
      <c r="C281" s="5" t="s">
        <v>642</v>
      </c>
      <c r="D281" s="6" t="s">
        <v>659</v>
      </c>
      <c r="E281" s="5" t="s">
        <v>660</v>
      </c>
      <c r="F281" s="8">
        <v>3.3847999999999998</v>
      </c>
      <c r="G281" s="8">
        <v>3.38</v>
      </c>
      <c r="H281" s="8">
        <v>3.38</v>
      </c>
      <c r="I281" s="8">
        <f t="shared" si="4"/>
        <v>4.7999999999999154E-3</v>
      </c>
      <c r="J281" s="6"/>
      <c r="K281" s="17"/>
    </row>
    <row r="282" spans="1:11" s="2" customFormat="1" ht="47">
      <c r="A282" s="5">
        <v>280</v>
      </c>
      <c r="B282" s="6" t="s">
        <v>40</v>
      </c>
      <c r="C282" s="5" t="s">
        <v>642</v>
      </c>
      <c r="D282" s="6" t="s">
        <v>661</v>
      </c>
      <c r="E282" s="5" t="s">
        <v>662</v>
      </c>
      <c r="F282" s="8">
        <v>50</v>
      </c>
      <c r="G282" s="8">
        <v>50</v>
      </c>
      <c r="H282" s="8">
        <v>50</v>
      </c>
      <c r="I282" s="8">
        <f t="shared" si="4"/>
        <v>0</v>
      </c>
      <c r="J282" s="6"/>
      <c r="K282" s="17"/>
    </row>
    <row r="283" spans="1:11" s="2" customFormat="1" ht="47">
      <c r="A283" s="5">
        <v>281</v>
      </c>
      <c r="B283" s="6" t="s">
        <v>40</v>
      </c>
      <c r="C283" s="5" t="s">
        <v>642</v>
      </c>
      <c r="D283" s="6" t="s">
        <v>663</v>
      </c>
      <c r="E283" s="5" t="s">
        <v>664</v>
      </c>
      <c r="F283" s="8">
        <v>4.51</v>
      </c>
      <c r="G283" s="8">
        <v>4.3600000000000003</v>
      </c>
      <c r="H283" s="8">
        <v>4.3899999999999997</v>
      </c>
      <c r="I283" s="8">
        <f t="shared" si="4"/>
        <v>0.12000000000000011</v>
      </c>
      <c r="J283" s="6" t="s">
        <v>231</v>
      </c>
      <c r="K283" s="17"/>
    </row>
    <row r="284" spans="1:11" s="2" customFormat="1" ht="47">
      <c r="A284" s="5">
        <v>282</v>
      </c>
      <c r="B284" s="6" t="s">
        <v>40</v>
      </c>
      <c r="C284" s="5" t="s">
        <v>642</v>
      </c>
      <c r="D284" s="6" t="s">
        <v>665</v>
      </c>
      <c r="E284" s="5" t="s">
        <v>666</v>
      </c>
      <c r="F284" s="8">
        <v>23.3</v>
      </c>
      <c r="G284" s="8">
        <v>23.3</v>
      </c>
      <c r="H284" s="8">
        <v>22.62</v>
      </c>
      <c r="I284" s="8">
        <f t="shared" si="4"/>
        <v>0.67999999999999972</v>
      </c>
      <c r="J284" s="6" t="s">
        <v>46</v>
      </c>
      <c r="K284" s="17"/>
    </row>
    <row r="285" spans="1:11" s="2" customFormat="1" ht="47">
      <c r="A285" s="5">
        <v>283</v>
      </c>
      <c r="B285" s="6" t="s">
        <v>40</v>
      </c>
      <c r="C285" s="5" t="s">
        <v>642</v>
      </c>
      <c r="D285" s="6" t="s">
        <v>646</v>
      </c>
      <c r="E285" s="5" t="s">
        <v>647</v>
      </c>
      <c r="F285" s="8">
        <v>22.03</v>
      </c>
      <c r="G285" s="8">
        <v>22.03</v>
      </c>
      <c r="H285" s="8">
        <v>21.81</v>
      </c>
      <c r="I285" s="8">
        <f t="shared" si="4"/>
        <v>0.22000000000000242</v>
      </c>
      <c r="J285" s="6" t="s">
        <v>46</v>
      </c>
      <c r="K285" s="17"/>
    </row>
    <row r="286" spans="1:11" s="2" customFormat="1" ht="47">
      <c r="A286" s="5">
        <v>284</v>
      </c>
      <c r="B286" s="6" t="s">
        <v>40</v>
      </c>
      <c r="C286" s="5" t="s">
        <v>642</v>
      </c>
      <c r="D286" s="6" t="s">
        <v>667</v>
      </c>
      <c r="E286" s="5" t="s">
        <v>668</v>
      </c>
      <c r="F286" s="8">
        <v>21.56</v>
      </c>
      <c r="G286" s="8">
        <v>21.56</v>
      </c>
      <c r="H286" s="8">
        <v>21.1</v>
      </c>
      <c r="I286" s="8">
        <f t="shared" si="4"/>
        <v>0.4599999999999973</v>
      </c>
      <c r="J286" s="6" t="s">
        <v>46</v>
      </c>
      <c r="K286" s="17"/>
    </row>
    <row r="287" spans="1:11" s="2" customFormat="1" ht="47">
      <c r="A287" s="5">
        <v>285</v>
      </c>
      <c r="B287" s="6" t="s">
        <v>40</v>
      </c>
      <c r="C287" s="5" t="s">
        <v>642</v>
      </c>
      <c r="D287" s="6" t="s">
        <v>669</v>
      </c>
      <c r="E287" s="5" t="s">
        <v>670</v>
      </c>
      <c r="F287" s="8">
        <v>8.81</v>
      </c>
      <c r="G287" s="8">
        <v>8.65</v>
      </c>
      <c r="H287" s="8">
        <v>8.5500000000000007</v>
      </c>
      <c r="I287" s="8">
        <f t="shared" si="4"/>
        <v>0.25999999999999979</v>
      </c>
      <c r="J287" s="6" t="s">
        <v>43</v>
      </c>
      <c r="K287" s="17"/>
    </row>
    <row r="288" spans="1:11" s="2" customFormat="1" ht="47">
      <c r="A288" s="5">
        <v>286</v>
      </c>
      <c r="B288" s="6" t="s">
        <v>40</v>
      </c>
      <c r="C288" s="5" t="s">
        <v>642</v>
      </c>
      <c r="D288" s="6" t="s">
        <v>671</v>
      </c>
      <c r="E288" s="5" t="s">
        <v>672</v>
      </c>
      <c r="F288" s="8">
        <v>50</v>
      </c>
      <c r="G288" s="8">
        <v>42.74</v>
      </c>
      <c r="H288" s="8">
        <v>0</v>
      </c>
      <c r="I288" s="8">
        <f t="shared" si="4"/>
        <v>50</v>
      </c>
      <c r="J288" s="6" t="s">
        <v>673</v>
      </c>
      <c r="K288" s="17"/>
    </row>
    <row r="289" spans="1:11" s="2" customFormat="1" ht="47">
      <c r="A289" s="5">
        <v>287</v>
      </c>
      <c r="B289" s="6" t="s">
        <v>40</v>
      </c>
      <c r="C289" s="5" t="s">
        <v>642</v>
      </c>
      <c r="D289" s="6" t="s">
        <v>674</v>
      </c>
      <c r="E289" s="5" t="s">
        <v>675</v>
      </c>
      <c r="F289" s="8">
        <v>50</v>
      </c>
      <c r="G289" s="8">
        <v>50</v>
      </c>
      <c r="H289" s="8">
        <v>50</v>
      </c>
      <c r="I289" s="8">
        <f t="shared" si="4"/>
        <v>0</v>
      </c>
      <c r="J289" s="6"/>
      <c r="K289" s="17"/>
    </row>
    <row r="290" spans="1:11" s="2" customFormat="1" ht="141">
      <c r="A290" s="5">
        <v>288</v>
      </c>
      <c r="B290" s="6" t="s">
        <v>40</v>
      </c>
      <c r="C290" s="5" t="s">
        <v>642</v>
      </c>
      <c r="D290" s="6" t="s">
        <v>676</v>
      </c>
      <c r="E290" s="5" t="s">
        <v>677</v>
      </c>
      <c r="F290" s="8">
        <v>4.74</v>
      </c>
      <c r="G290" s="8">
        <v>2.37</v>
      </c>
      <c r="H290" s="8">
        <v>0</v>
      </c>
      <c r="I290" s="8">
        <f t="shared" si="4"/>
        <v>4.74</v>
      </c>
      <c r="J290" s="6" t="s">
        <v>678</v>
      </c>
      <c r="K290" s="17"/>
    </row>
    <row r="291" spans="1:11" s="2" customFormat="1" ht="47">
      <c r="A291" s="5">
        <v>289</v>
      </c>
      <c r="B291" s="6" t="s">
        <v>13</v>
      </c>
      <c r="C291" s="5" t="s">
        <v>679</v>
      </c>
      <c r="D291" s="6" t="s">
        <v>680</v>
      </c>
      <c r="E291" s="5" t="s">
        <v>681</v>
      </c>
      <c r="F291" s="8">
        <v>50</v>
      </c>
      <c r="G291" s="8">
        <v>50</v>
      </c>
      <c r="H291" s="8">
        <v>50</v>
      </c>
      <c r="I291" s="8">
        <f t="shared" si="4"/>
        <v>0</v>
      </c>
      <c r="J291" s="6"/>
      <c r="K291" s="17"/>
    </row>
    <row r="292" spans="1:11" s="2" customFormat="1" ht="141">
      <c r="A292" s="5">
        <v>290</v>
      </c>
      <c r="B292" s="6" t="s">
        <v>13</v>
      </c>
      <c r="C292" s="5" t="s">
        <v>679</v>
      </c>
      <c r="D292" s="6" t="s">
        <v>682</v>
      </c>
      <c r="E292" s="5" t="s">
        <v>683</v>
      </c>
      <c r="F292" s="8">
        <v>23.02</v>
      </c>
      <c r="G292" s="8">
        <v>23.02</v>
      </c>
      <c r="H292" s="8">
        <v>0</v>
      </c>
      <c r="I292" s="8">
        <f t="shared" si="4"/>
        <v>23.02</v>
      </c>
      <c r="J292" s="6" t="s">
        <v>684</v>
      </c>
      <c r="K292" s="17"/>
    </row>
    <row r="293" spans="1:11" s="2" customFormat="1" ht="235">
      <c r="A293" s="5">
        <v>291</v>
      </c>
      <c r="B293" s="6" t="s">
        <v>13</v>
      </c>
      <c r="C293" s="5" t="s">
        <v>679</v>
      </c>
      <c r="D293" s="6" t="s">
        <v>685</v>
      </c>
      <c r="E293" s="5" t="s">
        <v>686</v>
      </c>
      <c r="F293" s="8">
        <v>12.78</v>
      </c>
      <c r="G293" s="8">
        <v>10.74</v>
      </c>
      <c r="H293" s="8">
        <v>9.7100000000000009</v>
      </c>
      <c r="I293" s="8">
        <f t="shared" si="4"/>
        <v>3.0699999999999985</v>
      </c>
      <c r="J293" s="6" t="s">
        <v>687</v>
      </c>
      <c r="K293" s="17"/>
    </row>
    <row r="294" spans="1:11" s="2" customFormat="1" ht="47">
      <c r="A294" s="5">
        <v>292</v>
      </c>
      <c r="B294" s="6" t="s">
        <v>13</v>
      </c>
      <c r="C294" s="5" t="s">
        <v>679</v>
      </c>
      <c r="D294" s="6" t="s">
        <v>688</v>
      </c>
      <c r="E294" s="5" t="s">
        <v>689</v>
      </c>
      <c r="F294" s="8">
        <v>7.99</v>
      </c>
      <c r="G294" s="8">
        <v>7.99</v>
      </c>
      <c r="H294" s="8">
        <v>0</v>
      </c>
      <c r="I294" s="8">
        <f t="shared" si="4"/>
        <v>7.99</v>
      </c>
      <c r="J294" s="6" t="s">
        <v>690</v>
      </c>
      <c r="K294" s="17"/>
    </row>
    <row r="295" spans="1:11" s="2" customFormat="1" ht="188">
      <c r="A295" s="5">
        <v>293</v>
      </c>
      <c r="B295" s="6" t="s">
        <v>13</v>
      </c>
      <c r="C295" s="5" t="s">
        <v>679</v>
      </c>
      <c r="D295" s="6" t="s">
        <v>691</v>
      </c>
      <c r="E295" s="5" t="s">
        <v>692</v>
      </c>
      <c r="F295" s="8">
        <v>7.28</v>
      </c>
      <c r="G295" s="8">
        <v>7.28</v>
      </c>
      <c r="H295" s="8">
        <v>0</v>
      </c>
      <c r="I295" s="8">
        <f t="shared" si="4"/>
        <v>7.28</v>
      </c>
      <c r="J295" s="6" t="s">
        <v>693</v>
      </c>
      <c r="K295" s="17"/>
    </row>
    <row r="296" spans="1:11" s="2" customFormat="1" ht="352.5">
      <c r="A296" s="5">
        <v>294</v>
      </c>
      <c r="B296" s="6" t="s">
        <v>13</v>
      </c>
      <c r="C296" s="5" t="s">
        <v>679</v>
      </c>
      <c r="D296" s="6" t="s">
        <v>694</v>
      </c>
      <c r="E296" s="5" t="s">
        <v>695</v>
      </c>
      <c r="F296" s="8">
        <v>6.68</v>
      </c>
      <c r="G296" s="8">
        <v>6.4</v>
      </c>
      <c r="H296" s="8">
        <v>0</v>
      </c>
      <c r="I296" s="8">
        <f t="shared" si="4"/>
        <v>6.68</v>
      </c>
      <c r="J296" s="6" t="s">
        <v>696</v>
      </c>
      <c r="K296" s="17"/>
    </row>
    <row r="297" spans="1:11" s="2" customFormat="1" ht="47">
      <c r="A297" s="5">
        <v>295</v>
      </c>
      <c r="B297" s="6" t="s">
        <v>13</v>
      </c>
      <c r="C297" s="5" t="s">
        <v>679</v>
      </c>
      <c r="D297" s="6" t="s">
        <v>697</v>
      </c>
      <c r="E297" s="5" t="s">
        <v>698</v>
      </c>
      <c r="F297" s="8">
        <v>5</v>
      </c>
      <c r="G297" s="8">
        <v>5</v>
      </c>
      <c r="H297" s="8">
        <v>0</v>
      </c>
      <c r="I297" s="8">
        <f t="shared" si="4"/>
        <v>5</v>
      </c>
      <c r="J297" s="6" t="s">
        <v>699</v>
      </c>
      <c r="K297" s="17"/>
    </row>
    <row r="298" spans="1:11" s="2" customFormat="1" ht="70.5">
      <c r="A298" s="5">
        <v>296</v>
      </c>
      <c r="B298" s="6" t="s">
        <v>13</v>
      </c>
      <c r="C298" s="5" t="s">
        <v>679</v>
      </c>
      <c r="D298" s="6" t="s">
        <v>700</v>
      </c>
      <c r="E298" s="5" t="s">
        <v>701</v>
      </c>
      <c r="F298" s="8">
        <v>6.91</v>
      </c>
      <c r="G298" s="8">
        <v>3.92</v>
      </c>
      <c r="H298" s="8">
        <v>0</v>
      </c>
      <c r="I298" s="8">
        <f t="shared" si="4"/>
        <v>6.91</v>
      </c>
      <c r="J298" s="6" t="s">
        <v>702</v>
      </c>
      <c r="K298" s="17"/>
    </row>
    <row r="299" spans="1:11" s="2" customFormat="1" ht="47">
      <c r="A299" s="5">
        <v>297</v>
      </c>
      <c r="B299" s="6" t="s">
        <v>40</v>
      </c>
      <c r="C299" s="5" t="s">
        <v>679</v>
      </c>
      <c r="D299" s="6" t="s">
        <v>703</v>
      </c>
      <c r="E299" s="5" t="s">
        <v>704</v>
      </c>
      <c r="F299" s="8">
        <v>50</v>
      </c>
      <c r="G299" s="8">
        <v>50</v>
      </c>
      <c r="H299" s="8">
        <v>50</v>
      </c>
      <c r="I299" s="8">
        <f t="shared" si="4"/>
        <v>0</v>
      </c>
      <c r="J299" s="6"/>
      <c r="K299" s="17"/>
    </row>
    <row r="300" spans="1:11" s="2" customFormat="1" ht="47">
      <c r="A300" s="5">
        <v>298</v>
      </c>
      <c r="B300" s="6" t="s">
        <v>40</v>
      </c>
      <c r="C300" s="5" t="s">
        <v>679</v>
      </c>
      <c r="D300" s="6" t="s">
        <v>705</v>
      </c>
      <c r="E300" s="5" t="s">
        <v>706</v>
      </c>
      <c r="F300" s="8">
        <v>50</v>
      </c>
      <c r="G300" s="8">
        <v>50</v>
      </c>
      <c r="H300" s="8">
        <v>50</v>
      </c>
      <c r="I300" s="8">
        <f t="shared" si="4"/>
        <v>0</v>
      </c>
      <c r="J300" s="6"/>
      <c r="K300" s="17"/>
    </row>
    <row r="301" spans="1:11" s="2" customFormat="1" ht="47">
      <c r="A301" s="5">
        <v>299</v>
      </c>
      <c r="B301" s="6" t="s">
        <v>40</v>
      </c>
      <c r="C301" s="5" t="s">
        <v>679</v>
      </c>
      <c r="D301" s="6" t="s">
        <v>680</v>
      </c>
      <c r="E301" s="5" t="s">
        <v>681</v>
      </c>
      <c r="F301" s="8">
        <v>50</v>
      </c>
      <c r="G301" s="8">
        <v>50</v>
      </c>
      <c r="H301" s="8">
        <v>50</v>
      </c>
      <c r="I301" s="8">
        <f t="shared" si="4"/>
        <v>0</v>
      </c>
      <c r="J301" s="6"/>
      <c r="K301" s="17"/>
    </row>
    <row r="302" spans="1:11" s="2" customFormat="1" ht="47">
      <c r="A302" s="5">
        <v>300</v>
      </c>
      <c r="B302" s="6" t="s">
        <v>40</v>
      </c>
      <c r="C302" s="5" t="s">
        <v>679</v>
      </c>
      <c r="D302" s="6" t="s">
        <v>700</v>
      </c>
      <c r="E302" s="5" t="s">
        <v>701</v>
      </c>
      <c r="F302" s="8">
        <v>50</v>
      </c>
      <c r="G302" s="8">
        <v>50</v>
      </c>
      <c r="H302" s="8">
        <v>48.89</v>
      </c>
      <c r="I302" s="8">
        <f t="shared" si="4"/>
        <v>1.1099999999999994</v>
      </c>
      <c r="J302" s="6" t="s">
        <v>707</v>
      </c>
      <c r="K302" s="17"/>
    </row>
    <row r="303" spans="1:11" s="2" customFormat="1" ht="47">
      <c r="A303" s="5">
        <v>301</v>
      </c>
      <c r="B303" s="6" t="s">
        <v>40</v>
      </c>
      <c r="C303" s="5" t="s">
        <v>679</v>
      </c>
      <c r="D303" s="6" t="s">
        <v>708</v>
      </c>
      <c r="E303" s="5" t="s">
        <v>709</v>
      </c>
      <c r="F303" s="8">
        <v>50</v>
      </c>
      <c r="G303" s="8">
        <v>50</v>
      </c>
      <c r="H303" s="8">
        <v>50</v>
      </c>
      <c r="I303" s="8">
        <f t="shared" si="4"/>
        <v>0</v>
      </c>
      <c r="J303" s="6"/>
      <c r="K303" s="17"/>
    </row>
    <row r="304" spans="1:11" s="2" customFormat="1" ht="47">
      <c r="A304" s="5">
        <v>302</v>
      </c>
      <c r="B304" s="6" t="s">
        <v>40</v>
      </c>
      <c r="C304" s="5" t="s">
        <v>679</v>
      </c>
      <c r="D304" s="6" t="s">
        <v>710</v>
      </c>
      <c r="E304" s="5" t="s">
        <v>711</v>
      </c>
      <c r="F304" s="8">
        <v>47.2</v>
      </c>
      <c r="G304" s="8">
        <v>47.2</v>
      </c>
      <c r="H304" s="8">
        <v>47.2</v>
      </c>
      <c r="I304" s="8">
        <f t="shared" si="4"/>
        <v>0</v>
      </c>
      <c r="J304" s="6"/>
      <c r="K304" s="17"/>
    </row>
    <row r="305" spans="1:11" s="2" customFormat="1" ht="47">
      <c r="A305" s="5">
        <v>303</v>
      </c>
      <c r="B305" s="6" t="s">
        <v>40</v>
      </c>
      <c r="C305" s="5" t="s">
        <v>679</v>
      </c>
      <c r="D305" s="6" t="s">
        <v>712</v>
      </c>
      <c r="E305" s="5" t="s">
        <v>713</v>
      </c>
      <c r="F305" s="8">
        <v>42.9</v>
      </c>
      <c r="G305" s="8">
        <v>42.9</v>
      </c>
      <c r="H305" s="8">
        <v>41.57</v>
      </c>
      <c r="I305" s="8">
        <f t="shared" si="4"/>
        <v>1.3299999999999983</v>
      </c>
      <c r="J305" s="6" t="s">
        <v>46</v>
      </c>
      <c r="K305" s="17"/>
    </row>
    <row r="306" spans="1:11" s="2" customFormat="1" ht="47">
      <c r="A306" s="5">
        <v>304</v>
      </c>
      <c r="B306" s="6" t="s">
        <v>40</v>
      </c>
      <c r="C306" s="5" t="s">
        <v>679</v>
      </c>
      <c r="D306" s="6" t="s">
        <v>714</v>
      </c>
      <c r="E306" s="5" t="s">
        <v>715</v>
      </c>
      <c r="F306" s="8">
        <v>25.96</v>
      </c>
      <c r="G306" s="8">
        <v>25.96</v>
      </c>
      <c r="H306" s="8">
        <v>25.96</v>
      </c>
      <c r="I306" s="8">
        <f t="shared" si="4"/>
        <v>0</v>
      </c>
      <c r="J306" s="6"/>
      <c r="K306" s="17"/>
    </row>
    <row r="307" spans="1:11" s="2" customFormat="1" ht="94">
      <c r="A307" s="5">
        <v>305</v>
      </c>
      <c r="B307" s="6" t="s">
        <v>40</v>
      </c>
      <c r="C307" s="5" t="s">
        <v>679</v>
      </c>
      <c r="D307" s="6" t="s">
        <v>716</v>
      </c>
      <c r="E307" s="5" t="s">
        <v>717</v>
      </c>
      <c r="F307" s="8">
        <v>23.8</v>
      </c>
      <c r="G307" s="8">
        <v>23.11</v>
      </c>
      <c r="H307" s="8">
        <v>22.84</v>
      </c>
      <c r="I307" s="8">
        <f t="shared" si="4"/>
        <v>0.96000000000000085</v>
      </c>
      <c r="J307" s="6" t="s">
        <v>718</v>
      </c>
      <c r="K307" s="17"/>
    </row>
    <row r="308" spans="1:11" s="2" customFormat="1" ht="47">
      <c r="A308" s="5">
        <v>306</v>
      </c>
      <c r="B308" s="6" t="s">
        <v>40</v>
      </c>
      <c r="C308" s="5" t="s">
        <v>679</v>
      </c>
      <c r="D308" s="6" t="s">
        <v>719</v>
      </c>
      <c r="E308" s="5" t="s">
        <v>720</v>
      </c>
      <c r="F308" s="8">
        <v>23.61</v>
      </c>
      <c r="G308" s="8">
        <v>23.61</v>
      </c>
      <c r="H308" s="8">
        <v>23.36</v>
      </c>
      <c r="I308" s="8">
        <f t="shared" si="4"/>
        <v>0.25</v>
      </c>
      <c r="J308" s="6" t="s">
        <v>46</v>
      </c>
      <c r="K308" s="17"/>
    </row>
    <row r="309" spans="1:11" s="2" customFormat="1" ht="47">
      <c r="A309" s="5">
        <v>307</v>
      </c>
      <c r="B309" s="6" t="s">
        <v>40</v>
      </c>
      <c r="C309" s="5" t="s">
        <v>679</v>
      </c>
      <c r="D309" s="6" t="s">
        <v>721</v>
      </c>
      <c r="E309" s="5" t="s">
        <v>722</v>
      </c>
      <c r="F309" s="8">
        <v>14.53</v>
      </c>
      <c r="G309" s="8">
        <v>14.53</v>
      </c>
      <c r="H309" s="8">
        <v>14.53</v>
      </c>
      <c r="I309" s="8">
        <f t="shared" si="4"/>
        <v>0</v>
      </c>
      <c r="J309" s="6"/>
      <c r="K309" s="17"/>
    </row>
    <row r="310" spans="1:11" s="2" customFormat="1" ht="47">
      <c r="A310" s="5">
        <v>308</v>
      </c>
      <c r="B310" s="6" t="s">
        <v>40</v>
      </c>
      <c r="C310" s="5" t="s">
        <v>679</v>
      </c>
      <c r="D310" s="6" t="s">
        <v>723</v>
      </c>
      <c r="E310" s="5" t="s">
        <v>724</v>
      </c>
      <c r="F310" s="8">
        <v>11.56</v>
      </c>
      <c r="G310" s="8">
        <v>11.56</v>
      </c>
      <c r="H310" s="8">
        <v>11.13</v>
      </c>
      <c r="I310" s="8">
        <f t="shared" si="4"/>
        <v>0.42999999999999972</v>
      </c>
      <c r="J310" s="6" t="s">
        <v>46</v>
      </c>
      <c r="K310" s="17"/>
    </row>
    <row r="311" spans="1:11" s="2" customFormat="1" ht="47">
      <c r="A311" s="5">
        <v>309</v>
      </c>
      <c r="B311" s="6" t="s">
        <v>40</v>
      </c>
      <c r="C311" s="5" t="s">
        <v>679</v>
      </c>
      <c r="D311" s="6" t="s">
        <v>725</v>
      </c>
      <c r="E311" s="5" t="s">
        <v>726</v>
      </c>
      <c r="F311" s="8">
        <v>11.5</v>
      </c>
      <c r="G311" s="8">
        <v>11.24</v>
      </c>
      <c r="H311" s="8">
        <v>11.5</v>
      </c>
      <c r="I311" s="8">
        <f t="shared" si="4"/>
        <v>0</v>
      </c>
      <c r="J311" s="6"/>
      <c r="K311" s="17"/>
    </row>
    <row r="312" spans="1:11" s="2" customFormat="1" ht="47">
      <c r="A312" s="5">
        <v>310</v>
      </c>
      <c r="B312" s="6" t="s">
        <v>40</v>
      </c>
      <c r="C312" s="5" t="s">
        <v>679</v>
      </c>
      <c r="D312" s="6" t="s">
        <v>727</v>
      </c>
      <c r="E312" s="5" t="s">
        <v>728</v>
      </c>
      <c r="F312" s="8">
        <v>8.2200000000000006</v>
      </c>
      <c r="G312" s="8">
        <v>8.2200000000000006</v>
      </c>
      <c r="H312" s="8">
        <v>8.2200000000000006</v>
      </c>
      <c r="I312" s="8">
        <f t="shared" si="4"/>
        <v>0</v>
      </c>
      <c r="J312" s="6"/>
      <c r="K312" s="17"/>
    </row>
    <row r="313" spans="1:11" s="2" customFormat="1" ht="47">
      <c r="A313" s="5">
        <v>311</v>
      </c>
      <c r="B313" s="6" t="s">
        <v>40</v>
      </c>
      <c r="C313" s="5" t="s">
        <v>679</v>
      </c>
      <c r="D313" s="6" t="s">
        <v>729</v>
      </c>
      <c r="E313" s="5" t="s">
        <v>730</v>
      </c>
      <c r="F313" s="8">
        <v>4.8600000000000003</v>
      </c>
      <c r="G313" s="8">
        <v>2.1</v>
      </c>
      <c r="H313" s="8">
        <v>4.0599999999999996</v>
      </c>
      <c r="I313" s="8">
        <f t="shared" si="4"/>
        <v>0.80000000000000071</v>
      </c>
      <c r="J313" s="6" t="s">
        <v>707</v>
      </c>
      <c r="K313" s="17"/>
    </row>
    <row r="314" spans="1:11" s="2" customFormat="1" ht="47">
      <c r="A314" s="5">
        <v>312</v>
      </c>
      <c r="B314" s="6" t="s">
        <v>40</v>
      </c>
      <c r="C314" s="5" t="s">
        <v>679</v>
      </c>
      <c r="D314" s="6" t="s">
        <v>731</v>
      </c>
      <c r="E314" s="5" t="s">
        <v>732</v>
      </c>
      <c r="F314" s="8">
        <v>4.8099999999999996</v>
      </c>
      <c r="G314" s="8">
        <v>4.8099999999999996</v>
      </c>
      <c r="H314" s="8">
        <v>4.8099999999999996</v>
      </c>
      <c r="I314" s="8">
        <f t="shared" si="4"/>
        <v>0</v>
      </c>
      <c r="J314" s="6"/>
      <c r="K314" s="17"/>
    </row>
    <row r="315" spans="1:11" s="2" customFormat="1" ht="47">
      <c r="A315" s="5">
        <v>313</v>
      </c>
      <c r="B315" s="6" t="s">
        <v>40</v>
      </c>
      <c r="C315" s="5" t="s">
        <v>679</v>
      </c>
      <c r="D315" s="6" t="s">
        <v>733</v>
      </c>
      <c r="E315" s="5" t="s">
        <v>734</v>
      </c>
      <c r="F315" s="8">
        <v>3.92</v>
      </c>
      <c r="G315" s="8">
        <v>3.4</v>
      </c>
      <c r="H315" s="8">
        <v>3.81</v>
      </c>
      <c r="I315" s="8">
        <f t="shared" si="4"/>
        <v>0.10999999999999988</v>
      </c>
      <c r="J315" s="6" t="s">
        <v>210</v>
      </c>
      <c r="K315" s="17"/>
    </row>
    <row r="316" spans="1:11" s="2" customFormat="1" ht="47">
      <c r="A316" s="5">
        <v>314</v>
      </c>
      <c r="B316" s="6" t="s">
        <v>40</v>
      </c>
      <c r="C316" s="5" t="s">
        <v>679</v>
      </c>
      <c r="D316" s="6" t="s">
        <v>735</v>
      </c>
      <c r="E316" s="5" t="s">
        <v>736</v>
      </c>
      <c r="F316" s="8">
        <v>3.33</v>
      </c>
      <c r="G316" s="8">
        <v>3.33</v>
      </c>
      <c r="H316" s="8">
        <v>3.18</v>
      </c>
      <c r="I316" s="8">
        <f t="shared" si="4"/>
        <v>0.14999999999999991</v>
      </c>
      <c r="J316" s="6" t="s">
        <v>46</v>
      </c>
      <c r="K316" s="17"/>
    </row>
    <row r="317" spans="1:11" s="2" customFormat="1" ht="47">
      <c r="A317" s="5">
        <v>315</v>
      </c>
      <c r="B317" s="6" t="s">
        <v>40</v>
      </c>
      <c r="C317" s="5" t="s">
        <v>679</v>
      </c>
      <c r="D317" s="6" t="s">
        <v>737</v>
      </c>
      <c r="E317" s="5" t="s">
        <v>738</v>
      </c>
      <c r="F317" s="8">
        <v>3.21</v>
      </c>
      <c r="G317" s="8">
        <v>3.21</v>
      </c>
      <c r="H317" s="8">
        <v>3.21</v>
      </c>
      <c r="I317" s="8">
        <f t="shared" si="4"/>
        <v>0</v>
      </c>
      <c r="J317" s="6"/>
      <c r="K317" s="17"/>
    </row>
    <row r="318" spans="1:11" s="2" customFormat="1" ht="47">
      <c r="A318" s="5">
        <v>316</v>
      </c>
      <c r="B318" s="6" t="s">
        <v>40</v>
      </c>
      <c r="C318" s="5" t="s">
        <v>679</v>
      </c>
      <c r="D318" s="6" t="s">
        <v>682</v>
      </c>
      <c r="E318" s="5" t="s">
        <v>683</v>
      </c>
      <c r="F318" s="8">
        <v>2.99</v>
      </c>
      <c r="G318" s="8">
        <v>2.99</v>
      </c>
      <c r="H318" s="8">
        <v>2.99</v>
      </c>
      <c r="I318" s="8">
        <f t="shared" si="4"/>
        <v>0</v>
      </c>
      <c r="J318" s="6"/>
      <c r="K318" s="17"/>
    </row>
    <row r="319" spans="1:11" s="2" customFormat="1" ht="47">
      <c r="A319" s="5">
        <v>317</v>
      </c>
      <c r="B319" s="6" t="s">
        <v>40</v>
      </c>
      <c r="C319" s="5" t="s">
        <v>679</v>
      </c>
      <c r="D319" s="6" t="s">
        <v>739</v>
      </c>
      <c r="E319" s="5" t="s">
        <v>740</v>
      </c>
      <c r="F319" s="8">
        <v>2.3199999999999998</v>
      </c>
      <c r="G319" s="8">
        <v>2.3199999999999998</v>
      </c>
      <c r="H319" s="8">
        <v>2.11</v>
      </c>
      <c r="I319" s="8">
        <f t="shared" si="4"/>
        <v>0.20999999999999996</v>
      </c>
      <c r="J319" s="6" t="s">
        <v>46</v>
      </c>
      <c r="K319" s="17"/>
    </row>
    <row r="320" spans="1:11" s="2" customFormat="1" ht="47">
      <c r="A320" s="5">
        <v>318</v>
      </c>
      <c r="B320" s="6" t="s">
        <v>40</v>
      </c>
      <c r="C320" s="5" t="s">
        <v>679</v>
      </c>
      <c r="D320" s="6" t="s">
        <v>741</v>
      </c>
      <c r="E320" s="5" t="s">
        <v>742</v>
      </c>
      <c r="F320" s="8">
        <v>1.43</v>
      </c>
      <c r="G320" s="8">
        <v>1.43</v>
      </c>
      <c r="H320" s="8">
        <v>1.43</v>
      </c>
      <c r="I320" s="8">
        <f t="shared" si="4"/>
        <v>0</v>
      </c>
      <c r="J320" s="6"/>
      <c r="K320" s="17"/>
    </row>
    <row r="321" spans="1:11" s="2" customFormat="1" ht="47">
      <c r="A321" s="5">
        <v>319</v>
      </c>
      <c r="B321" s="6" t="s">
        <v>40</v>
      </c>
      <c r="C321" s="5" t="s">
        <v>679</v>
      </c>
      <c r="D321" s="6" t="s">
        <v>743</v>
      </c>
      <c r="E321" s="5" t="s">
        <v>744</v>
      </c>
      <c r="F321" s="8">
        <v>1.04</v>
      </c>
      <c r="G321" s="8">
        <v>1.04</v>
      </c>
      <c r="H321" s="8">
        <v>1.04</v>
      </c>
      <c r="I321" s="8">
        <f t="shared" si="4"/>
        <v>0</v>
      </c>
      <c r="J321" s="6"/>
      <c r="K321" s="17"/>
    </row>
    <row r="322" spans="1:11" s="2" customFormat="1" ht="47">
      <c r="A322" s="5">
        <v>320</v>
      </c>
      <c r="B322" s="6" t="s">
        <v>40</v>
      </c>
      <c r="C322" s="5" t="s">
        <v>679</v>
      </c>
      <c r="D322" s="6" t="s">
        <v>745</v>
      </c>
      <c r="E322" s="5" t="s">
        <v>746</v>
      </c>
      <c r="F322" s="8">
        <v>1.02</v>
      </c>
      <c r="G322" s="8">
        <v>1.02</v>
      </c>
      <c r="H322" s="8">
        <v>0.89</v>
      </c>
      <c r="I322" s="8">
        <f t="shared" si="4"/>
        <v>0.13</v>
      </c>
      <c r="J322" s="6" t="s">
        <v>46</v>
      </c>
      <c r="K322" s="17"/>
    </row>
    <row r="323" spans="1:11" s="2" customFormat="1" ht="47">
      <c r="A323" s="5">
        <v>321</v>
      </c>
      <c r="B323" s="6" t="s">
        <v>13</v>
      </c>
      <c r="C323" s="5" t="s">
        <v>747</v>
      </c>
      <c r="D323" s="6" t="s">
        <v>748</v>
      </c>
      <c r="E323" s="5" t="s">
        <v>749</v>
      </c>
      <c r="F323" s="8">
        <v>50</v>
      </c>
      <c r="G323" s="8">
        <v>50</v>
      </c>
      <c r="H323" s="8">
        <v>50</v>
      </c>
      <c r="I323" s="8">
        <f t="shared" ref="I323:I386" si="5">F323-H323</f>
        <v>0</v>
      </c>
      <c r="J323" s="6"/>
      <c r="K323" s="17"/>
    </row>
    <row r="324" spans="1:11" s="2" customFormat="1" ht="399.5">
      <c r="A324" s="5">
        <v>322</v>
      </c>
      <c r="B324" s="6" t="s">
        <v>13</v>
      </c>
      <c r="C324" s="5" t="s">
        <v>747</v>
      </c>
      <c r="D324" s="6" t="s">
        <v>750</v>
      </c>
      <c r="E324" s="5" t="s">
        <v>751</v>
      </c>
      <c r="F324" s="8">
        <v>28.99</v>
      </c>
      <c r="G324" s="8">
        <v>24.77</v>
      </c>
      <c r="H324" s="8">
        <v>12.13</v>
      </c>
      <c r="I324" s="8">
        <f t="shared" si="5"/>
        <v>16.86</v>
      </c>
      <c r="J324" s="6" t="s">
        <v>752</v>
      </c>
      <c r="K324" s="17"/>
    </row>
    <row r="325" spans="1:11" s="2" customFormat="1" ht="141">
      <c r="A325" s="5">
        <v>323</v>
      </c>
      <c r="B325" s="6" t="s">
        <v>13</v>
      </c>
      <c r="C325" s="5" t="s">
        <v>747</v>
      </c>
      <c r="D325" s="6" t="s">
        <v>753</v>
      </c>
      <c r="E325" s="5" t="s">
        <v>754</v>
      </c>
      <c r="F325" s="8">
        <v>20.29</v>
      </c>
      <c r="G325" s="8">
        <v>7.48</v>
      </c>
      <c r="H325" s="8">
        <v>6.3</v>
      </c>
      <c r="I325" s="8">
        <f t="shared" si="5"/>
        <v>13.989999999999998</v>
      </c>
      <c r="J325" s="6" t="s">
        <v>755</v>
      </c>
      <c r="K325" s="17"/>
    </row>
    <row r="326" spans="1:11" s="2" customFormat="1" ht="258.5">
      <c r="A326" s="5">
        <v>324</v>
      </c>
      <c r="B326" s="6" t="s">
        <v>13</v>
      </c>
      <c r="C326" s="5" t="s">
        <v>747</v>
      </c>
      <c r="D326" s="6" t="s">
        <v>756</v>
      </c>
      <c r="E326" s="5" t="s">
        <v>757</v>
      </c>
      <c r="F326" s="8">
        <v>15.96</v>
      </c>
      <c r="G326" s="8">
        <v>15.96</v>
      </c>
      <c r="H326" s="8">
        <v>9.19</v>
      </c>
      <c r="I326" s="8">
        <f t="shared" si="5"/>
        <v>6.7700000000000014</v>
      </c>
      <c r="J326" s="6" t="s">
        <v>758</v>
      </c>
      <c r="K326" s="17"/>
    </row>
    <row r="327" spans="1:11" s="2" customFormat="1" ht="94">
      <c r="A327" s="5">
        <v>325</v>
      </c>
      <c r="B327" s="6" t="s">
        <v>13</v>
      </c>
      <c r="C327" s="5" t="s">
        <v>747</v>
      </c>
      <c r="D327" s="6" t="s">
        <v>759</v>
      </c>
      <c r="E327" s="5" t="s">
        <v>760</v>
      </c>
      <c r="F327" s="8">
        <v>11.13</v>
      </c>
      <c r="G327" s="8">
        <v>10.130000000000001</v>
      </c>
      <c r="H327" s="8">
        <v>0</v>
      </c>
      <c r="I327" s="8">
        <f t="shared" si="5"/>
        <v>11.13</v>
      </c>
      <c r="J327" s="6" t="s">
        <v>761</v>
      </c>
      <c r="K327" s="17"/>
    </row>
    <row r="328" spans="1:11" s="2" customFormat="1" ht="258.5">
      <c r="A328" s="5">
        <v>326</v>
      </c>
      <c r="B328" s="6" t="s">
        <v>13</v>
      </c>
      <c r="C328" s="5" t="s">
        <v>747</v>
      </c>
      <c r="D328" s="6" t="s">
        <v>762</v>
      </c>
      <c r="E328" s="5" t="s">
        <v>763</v>
      </c>
      <c r="F328" s="8">
        <v>11.01</v>
      </c>
      <c r="G328" s="8">
        <v>11.01</v>
      </c>
      <c r="H328" s="8">
        <v>6.69</v>
      </c>
      <c r="I328" s="8">
        <f t="shared" si="5"/>
        <v>4.3199999999999994</v>
      </c>
      <c r="J328" s="6" t="s">
        <v>764</v>
      </c>
      <c r="K328" s="17"/>
    </row>
    <row r="329" spans="1:11" s="2" customFormat="1" ht="305.5">
      <c r="A329" s="5">
        <v>327</v>
      </c>
      <c r="B329" s="6" t="s">
        <v>13</v>
      </c>
      <c r="C329" s="5" t="s">
        <v>747</v>
      </c>
      <c r="D329" s="6" t="s">
        <v>765</v>
      </c>
      <c r="E329" s="5" t="s">
        <v>766</v>
      </c>
      <c r="F329" s="8">
        <v>9.48</v>
      </c>
      <c r="G329" s="8">
        <v>9.48</v>
      </c>
      <c r="H329" s="8">
        <v>6.18</v>
      </c>
      <c r="I329" s="8">
        <f t="shared" si="5"/>
        <v>3.3000000000000007</v>
      </c>
      <c r="J329" s="6" t="s">
        <v>767</v>
      </c>
      <c r="K329" s="17"/>
    </row>
    <row r="330" spans="1:11" s="2" customFormat="1" ht="188">
      <c r="A330" s="5">
        <v>328</v>
      </c>
      <c r="B330" s="6" t="s">
        <v>13</v>
      </c>
      <c r="C330" s="5" t="s">
        <v>747</v>
      </c>
      <c r="D330" s="6" t="s">
        <v>768</v>
      </c>
      <c r="E330" s="5" t="s">
        <v>769</v>
      </c>
      <c r="F330" s="8">
        <v>8.59</v>
      </c>
      <c r="G330" s="8">
        <v>8.59</v>
      </c>
      <c r="H330" s="8">
        <v>0</v>
      </c>
      <c r="I330" s="8">
        <f t="shared" si="5"/>
        <v>8.59</v>
      </c>
      <c r="J330" s="6" t="s">
        <v>770</v>
      </c>
      <c r="K330" s="17"/>
    </row>
    <row r="331" spans="1:11" s="2" customFormat="1" ht="47">
      <c r="A331" s="5">
        <v>329</v>
      </c>
      <c r="B331" s="6" t="s">
        <v>13</v>
      </c>
      <c r="C331" s="5" t="s">
        <v>747</v>
      </c>
      <c r="D331" s="6" t="s">
        <v>771</v>
      </c>
      <c r="E331" s="5" t="s">
        <v>772</v>
      </c>
      <c r="F331" s="8">
        <v>5.84</v>
      </c>
      <c r="G331" s="8">
        <v>5.83</v>
      </c>
      <c r="H331" s="8">
        <v>5.51</v>
      </c>
      <c r="I331" s="8">
        <f t="shared" si="5"/>
        <v>0.33000000000000007</v>
      </c>
      <c r="J331" s="6" t="s">
        <v>773</v>
      </c>
      <c r="K331" s="17"/>
    </row>
    <row r="332" spans="1:11" s="2" customFormat="1" ht="94">
      <c r="A332" s="5">
        <v>330</v>
      </c>
      <c r="B332" s="6" t="s">
        <v>13</v>
      </c>
      <c r="C332" s="5" t="s">
        <v>747</v>
      </c>
      <c r="D332" s="6" t="s">
        <v>774</v>
      </c>
      <c r="E332" s="5" t="s">
        <v>775</v>
      </c>
      <c r="F332" s="8">
        <v>5.58</v>
      </c>
      <c r="G332" s="8">
        <v>5.58</v>
      </c>
      <c r="H332" s="8">
        <v>0</v>
      </c>
      <c r="I332" s="8">
        <f t="shared" si="5"/>
        <v>5.58</v>
      </c>
      <c r="J332" s="6" t="s">
        <v>776</v>
      </c>
      <c r="K332" s="17"/>
    </row>
    <row r="333" spans="1:11" s="2" customFormat="1" ht="47">
      <c r="A333" s="5">
        <v>331</v>
      </c>
      <c r="B333" s="6" t="s">
        <v>40</v>
      </c>
      <c r="C333" s="5" t="s">
        <v>747</v>
      </c>
      <c r="D333" s="6" t="s">
        <v>777</v>
      </c>
      <c r="E333" s="5" t="s">
        <v>778</v>
      </c>
      <c r="F333" s="8">
        <v>38.119999999999997</v>
      </c>
      <c r="G333" s="8">
        <v>9.9499999999999993</v>
      </c>
      <c r="H333" s="8">
        <v>15.58</v>
      </c>
      <c r="I333" s="8">
        <f t="shared" si="5"/>
        <v>22.54</v>
      </c>
      <c r="J333" s="6" t="s">
        <v>43</v>
      </c>
      <c r="K333" s="17"/>
    </row>
    <row r="334" spans="1:11" s="2" customFormat="1" ht="47">
      <c r="A334" s="5">
        <v>332</v>
      </c>
      <c r="B334" s="6" t="s">
        <v>40</v>
      </c>
      <c r="C334" s="5" t="s">
        <v>747</v>
      </c>
      <c r="D334" s="6" t="s">
        <v>759</v>
      </c>
      <c r="E334" s="5" t="s">
        <v>760</v>
      </c>
      <c r="F334" s="8">
        <v>18.18</v>
      </c>
      <c r="G334" s="8">
        <v>18.18</v>
      </c>
      <c r="H334" s="8">
        <v>17.87</v>
      </c>
      <c r="I334" s="8">
        <f t="shared" si="5"/>
        <v>0.30999999999999872</v>
      </c>
      <c r="J334" s="6" t="s">
        <v>46</v>
      </c>
      <c r="K334" s="17"/>
    </row>
    <row r="335" spans="1:11" s="2" customFormat="1" ht="47">
      <c r="A335" s="5">
        <v>333</v>
      </c>
      <c r="B335" s="6" t="s">
        <v>40</v>
      </c>
      <c r="C335" s="5" t="s">
        <v>747</v>
      </c>
      <c r="D335" s="6" t="s">
        <v>779</v>
      </c>
      <c r="E335" s="5" t="s">
        <v>780</v>
      </c>
      <c r="F335" s="8">
        <v>15.7936</v>
      </c>
      <c r="G335" s="8">
        <v>6.53</v>
      </c>
      <c r="H335" s="8">
        <v>8.01</v>
      </c>
      <c r="I335" s="8">
        <f t="shared" si="5"/>
        <v>7.7835999999999999</v>
      </c>
      <c r="J335" s="6" t="s">
        <v>43</v>
      </c>
      <c r="K335" s="17"/>
    </row>
    <row r="336" spans="1:11" s="2" customFormat="1" ht="70.5">
      <c r="A336" s="5">
        <v>334</v>
      </c>
      <c r="B336" s="6" t="s">
        <v>40</v>
      </c>
      <c r="C336" s="5" t="s">
        <v>747</v>
      </c>
      <c r="D336" s="6" t="s">
        <v>781</v>
      </c>
      <c r="E336" s="5" t="s">
        <v>782</v>
      </c>
      <c r="F336" s="8">
        <v>15.51</v>
      </c>
      <c r="G336" s="8">
        <v>13.63</v>
      </c>
      <c r="H336" s="8">
        <v>13.35</v>
      </c>
      <c r="I336" s="8">
        <f t="shared" si="5"/>
        <v>2.16</v>
      </c>
      <c r="J336" s="6" t="s">
        <v>783</v>
      </c>
      <c r="K336" s="17"/>
    </row>
    <row r="337" spans="1:11" s="2" customFormat="1" ht="47">
      <c r="A337" s="5">
        <v>335</v>
      </c>
      <c r="B337" s="6" t="s">
        <v>40</v>
      </c>
      <c r="C337" s="5" t="s">
        <v>747</v>
      </c>
      <c r="D337" s="6" t="s">
        <v>784</v>
      </c>
      <c r="E337" s="5" t="s">
        <v>785</v>
      </c>
      <c r="F337" s="8">
        <v>14.34</v>
      </c>
      <c r="G337" s="8">
        <v>14.34</v>
      </c>
      <c r="H337" s="8">
        <v>14.34</v>
      </c>
      <c r="I337" s="8">
        <f t="shared" si="5"/>
        <v>0</v>
      </c>
      <c r="J337" s="6"/>
      <c r="K337" s="17"/>
    </row>
    <row r="338" spans="1:11" s="2" customFormat="1" ht="47">
      <c r="A338" s="5">
        <v>336</v>
      </c>
      <c r="B338" s="6" t="s">
        <v>40</v>
      </c>
      <c r="C338" s="5" t="s">
        <v>747</v>
      </c>
      <c r="D338" s="6" t="s">
        <v>786</v>
      </c>
      <c r="E338" s="5" t="s">
        <v>787</v>
      </c>
      <c r="F338" s="8">
        <v>14.18</v>
      </c>
      <c r="G338" s="8">
        <v>11.91</v>
      </c>
      <c r="H338" s="8">
        <v>13.94</v>
      </c>
      <c r="I338" s="8">
        <f t="shared" si="5"/>
        <v>0.24000000000000021</v>
      </c>
      <c r="J338" s="6" t="s">
        <v>43</v>
      </c>
      <c r="K338" s="17"/>
    </row>
    <row r="339" spans="1:11" s="2" customFormat="1" ht="47">
      <c r="A339" s="5">
        <v>337</v>
      </c>
      <c r="B339" s="6" t="s">
        <v>40</v>
      </c>
      <c r="C339" s="5" t="s">
        <v>747</v>
      </c>
      <c r="D339" s="6" t="s">
        <v>788</v>
      </c>
      <c r="E339" s="5" t="s">
        <v>789</v>
      </c>
      <c r="F339" s="8">
        <v>11.43</v>
      </c>
      <c r="G339" s="8">
        <v>11.43</v>
      </c>
      <c r="H339" s="8">
        <v>11.01</v>
      </c>
      <c r="I339" s="8">
        <f t="shared" si="5"/>
        <v>0.41999999999999993</v>
      </c>
      <c r="J339" s="6" t="s">
        <v>43</v>
      </c>
      <c r="K339" s="17"/>
    </row>
    <row r="340" spans="1:11" s="2" customFormat="1" ht="47">
      <c r="A340" s="5">
        <v>338</v>
      </c>
      <c r="B340" s="6" t="s">
        <v>40</v>
      </c>
      <c r="C340" s="5" t="s">
        <v>747</v>
      </c>
      <c r="D340" s="6" t="s">
        <v>790</v>
      </c>
      <c r="E340" s="5" t="s">
        <v>791</v>
      </c>
      <c r="F340" s="8">
        <v>11.18</v>
      </c>
      <c r="G340" s="8">
        <v>11.18</v>
      </c>
      <c r="H340" s="8">
        <v>10.65</v>
      </c>
      <c r="I340" s="8">
        <f t="shared" si="5"/>
        <v>0.52999999999999936</v>
      </c>
      <c r="J340" s="6" t="s">
        <v>46</v>
      </c>
      <c r="K340" s="17"/>
    </row>
    <row r="341" spans="1:11" s="2" customFormat="1" ht="47">
      <c r="A341" s="5">
        <v>339</v>
      </c>
      <c r="B341" s="6" t="s">
        <v>40</v>
      </c>
      <c r="C341" s="5" t="s">
        <v>747</v>
      </c>
      <c r="D341" s="6" t="s">
        <v>792</v>
      </c>
      <c r="E341" s="5" t="s">
        <v>793</v>
      </c>
      <c r="F341" s="8">
        <v>7.63</v>
      </c>
      <c r="G341" s="8">
        <v>7.63</v>
      </c>
      <c r="H341" s="8">
        <v>7.3</v>
      </c>
      <c r="I341" s="8">
        <f t="shared" si="5"/>
        <v>0.33000000000000007</v>
      </c>
      <c r="J341" s="6" t="s">
        <v>46</v>
      </c>
      <c r="K341" s="17"/>
    </row>
    <row r="342" spans="1:11" s="2" customFormat="1" ht="47">
      <c r="A342" s="5">
        <v>340</v>
      </c>
      <c r="B342" s="6" t="s">
        <v>40</v>
      </c>
      <c r="C342" s="5" t="s">
        <v>747</v>
      </c>
      <c r="D342" s="6" t="s">
        <v>794</v>
      </c>
      <c r="E342" s="5" t="s">
        <v>795</v>
      </c>
      <c r="F342" s="8">
        <v>7.43</v>
      </c>
      <c r="G342" s="8">
        <v>7.39</v>
      </c>
      <c r="H342" s="8">
        <v>7.39</v>
      </c>
      <c r="I342" s="8">
        <f t="shared" si="5"/>
        <v>4.0000000000000036E-2</v>
      </c>
      <c r="J342" s="6" t="s">
        <v>43</v>
      </c>
      <c r="K342" s="17"/>
    </row>
    <row r="343" spans="1:11" s="2" customFormat="1" ht="47">
      <c r="A343" s="5">
        <v>341</v>
      </c>
      <c r="B343" s="6" t="s">
        <v>40</v>
      </c>
      <c r="C343" s="5" t="s">
        <v>747</v>
      </c>
      <c r="D343" s="6" t="s">
        <v>753</v>
      </c>
      <c r="E343" s="5" t="s">
        <v>754</v>
      </c>
      <c r="F343" s="8">
        <v>12.32</v>
      </c>
      <c r="G343" s="8">
        <v>12.32</v>
      </c>
      <c r="H343" s="8">
        <v>11.85</v>
      </c>
      <c r="I343" s="8">
        <f t="shared" si="5"/>
        <v>0.47000000000000064</v>
      </c>
      <c r="J343" s="6" t="s">
        <v>46</v>
      </c>
      <c r="K343" s="17"/>
    </row>
    <row r="344" spans="1:11" s="2" customFormat="1" ht="47">
      <c r="A344" s="5">
        <v>342</v>
      </c>
      <c r="B344" s="6" t="s">
        <v>40</v>
      </c>
      <c r="C344" s="5" t="s">
        <v>747</v>
      </c>
      <c r="D344" s="6" t="s">
        <v>796</v>
      </c>
      <c r="E344" s="5" t="s">
        <v>797</v>
      </c>
      <c r="F344" s="8">
        <v>6.27</v>
      </c>
      <c r="G344" s="8">
        <v>6.27</v>
      </c>
      <c r="H344" s="8">
        <v>5.99</v>
      </c>
      <c r="I344" s="8">
        <f t="shared" si="5"/>
        <v>0.27999999999999936</v>
      </c>
      <c r="J344" s="6" t="s">
        <v>46</v>
      </c>
      <c r="K344" s="17"/>
    </row>
    <row r="345" spans="1:11" s="2" customFormat="1" ht="47">
      <c r="A345" s="5">
        <v>343</v>
      </c>
      <c r="B345" s="6" t="s">
        <v>40</v>
      </c>
      <c r="C345" s="5" t="s">
        <v>747</v>
      </c>
      <c r="D345" s="6" t="s">
        <v>750</v>
      </c>
      <c r="E345" s="5" t="s">
        <v>751</v>
      </c>
      <c r="F345" s="8">
        <v>6.19</v>
      </c>
      <c r="G345" s="8">
        <v>6.19</v>
      </c>
      <c r="H345" s="8">
        <v>5.89</v>
      </c>
      <c r="I345" s="8">
        <f t="shared" si="5"/>
        <v>0.30000000000000071</v>
      </c>
      <c r="J345" s="6" t="s">
        <v>46</v>
      </c>
      <c r="K345" s="17"/>
    </row>
    <row r="346" spans="1:11" s="2" customFormat="1" ht="47">
      <c r="A346" s="5">
        <v>344</v>
      </c>
      <c r="B346" s="6" t="s">
        <v>40</v>
      </c>
      <c r="C346" s="5" t="s">
        <v>747</v>
      </c>
      <c r="D346" s="6" t="s">
        <v>774</v>
      </c>
      <c r="E346" s="5" t="s">
        <v>775</v>
      </c>
      <c r="F346" s="8">
        <v>5.77</v>
      </c>
      <c r="G346" s="8">
        <v>11.54</v>
      </c>
      <c r="H346" s="8">
        <v>5.77</v>
      </c>
      <c r="I346" s="8">
        <f t="shared" si="5"/>
        <v>0</v>
      </c>
      <c r="J346" s="6"/>
      <c r="K346" s="17"/>
    </row>
    <row r="347" spans="1:11" s="2" customFormat="1" ht="47">
      <c r="A347" s="5">
        <v>345</v>
      </c>
      <c r="B347" s="6" t="s">
        <v>40</v>
      </c>
      <c r="C347" s="5" t="s">
        <v>747</v>
      </c>
      <c r="D347" s="6" t="s">
        <v>762</v>
      </c>
      <c r="E347" s="5" t="s">
        <v>763</v>
      </c>
      <c r="F347" s="8">
        <v>4.07</v>
      </c>
      <c r="G347" s="8">
        <v>4.07</v>
      </c>
      <c r="H347" s="8">
        <v>3.58</v>
      </c>
      <c r="I347" s="8">
        <f t="shared" si="5"/>
        <v>0.49000000000000021</v>
      </c>
      <c r="J347" s="6" t="s">
        <v>43</v>
      </c>
      <c r="K347" s="17"/>
    </row>
    <row r="348" spans="1:11" s="2" customFormat="1" ht="47">
      <c r="A348" s="5">
        <v>346</v>
      </c>
      <c r="B348" s="6" t="s">
        <v>40</v>
      </c>
      <c r="C348" s="5" t="s">
        <v>747</v>
      </c>
      <c r="D348" s="6" t="s">
        <v>748</v>
      </c>
      <c r="E348" s="5" t="s">
        <v>749</v>
      </c>
      <c r="F348" s="8">
        <v>2</v>
      </c>
      <c r="G348" s="8">
        <v>1.56</v>
      </c>
      <c r="H348" s="8">
        <v>1.53</v>
      </c>
      <c r="I348" s="8">
        <f t="shared" si="5"/>
        <v>0.47</v>
      </c>
      <c r="J348" s="6" t="s">
        <v>46</v>
      </c>
      <c r="K348" s="17"/>
    </row>
    <row r="349" spans="1:11" s="2" customFormat="1" ht="47">
      <c r="A349" s="5">
        <v>347</v>
      </c>
      <c r="B349" s="6" t="s">
        <v>321</v>
      </c>
      <c r="C349" s="5" t="s">
        <v>747</v>
      </c>
      <c r="D349" s="6" t="s">
        <v>798</v>
      </c>
      <c r="E349" s="5" t="s">
        <v>799</v>
      </c>
      <c r="F349" s="8">
        <v>5.97</v>
      </c>
      <c r="G349" s="8">
        <v>5.97</v>
      </c>
      <c r="H349" s="8">
        <v>5.97</v>
      </c>
      <c r="I349" s="8">
        <f t="shared" si="5"/>
        <v>0</v>
      </c>
      <c r="J349" s="6"/>
      <c r="K349" s="17"/>
    </row>
    <row r="350" spans="1:11" s="2" customFormat="1" ht="47">
      <c r="A350" s="5">
        <v>348</v>
      </c>
      <c r="B350" s="6" t="s">
        <v>56</v>
      </c>
      <c r="C350" s="5" t="s">
        <v>747</v>
      </c>
      <c r="D350" s="6" t="s">
        <v>800</v>
      </c>
      <c r="E350" s="5" t="s">
        <v>801</v>
      </c>
      <c r="F350" s="8">
        <v>30</v>
      </c>
      <c r="G350" s="8">
        <v>30</v>
      </c>
      <c r="H350" s="8">
        <v>30</v>
      </c>
      <c r="I350" s="8">
        <f t="shared" si="5"/>
        <v>0</v>
      </c>
      <c r="J350" s="6"/>
      <c r="K350" s="17"/>
    </row>
    <row r="351" spans="1:11" s="2" customFormat="1" ht="47">
      <c r="A351" s="5">
        <v>349</v>
      </c>
      <c r="B351" s="6" t="s">
        <v>56</v>
      </c>
      <c r="C351" s="5" t="s">
        <v>747</v>
      </c>
      <c r="D351" s="6" t="s">
        <v>802</v>
      </c>
      <c r="E351" s="5" t="s">
        <v>803</v>
      </c>
      <c r="F351" s="8">
        <v>30</v>
      </c>
      <c r="G351" s="8">
        <v>30</v>
      </c>
      <c r="H351" s="8">
        <v>30</v>
      </c>
      <c r="I351" s="8">
        <f t="shared" si="5"/>
        <v>0</v>
      </c>
      <c r="J351" s="6"/>
      <c r="K351" s="17"/>
    </row>
    <row r="352" spans="1:11" s="2" customFormat="1" ht="211.5">
      <c r="A352" s="5">
        <v>350</v>
      </c>
      <c r="B352" s="6" t="s">
        <v>56</v>
      </c>
      <c r="C352" s="5" t="s">
        <v>747</v>
      </c>
      <c r="D352" s="6" t="s">
        <v>804</v>
      </c>
      <c r="E352" s="5" t="s">
        <v>805</v>
      </c>
      <c r="F352" s="8">
        <v>30</v>
      </c>
      <c r="G352" s="8">
        <v>20.45</v>
      </c>
      <c r="H352" s="8">
        <v>20.45</v>
      </c>
      <c r="I352" s="8">
        <f t="shared" si="5"/>
        <v>9.5500000000000007</v>
      </c>
      <c r="J352" s="6" t="s">
        <v>806</v>
      </c>
      <c r="K352" s="17"/>
    </row>
    <row r="353" spans="1:11" s="2" customFormat="1" ht="211.5">
      <c r="A353" s="5">
        <v>351</v>
      </c>
      <c r="B353" s="6" t="s">
        <v>13</v>
      </c>
      <c r="C353" s="5" t="s">
        <v>807</v>
      </c>
      <c r="D353" s="6" t="s">
        <v>808</v>
      </c>
      <c r="E353" s="5" t="s">
        <v>809</v>
      </c>
      <c r="F353" s="8">
        <v>8.84</v>
      </c>
      <c r="G353" s="8">
        <v>8.84</v>
      </c>
      <c r="H353" s="8">
        <v>0</v>
      </c>
      <c r="I353" s="8">
        <f t="shared" si="5"/>
        <v>8.84</v>
      </c>
      <c r="J353" s="6" t="s">
        <v>810</v>
      </c>
      <c r="K353" s="17"/>
    </row>
    <row r="354" spans="1:11" s="2" customFormat="1" ht="47">
      <c r="A354" s="5">
        <v>352</v>
      </c>
      <c r="B354" s="6" t="s">
        <v>13</v>
      </c>
      <c r="C354" s="5" t="s">
        <v>807</v>
      </c>
      <c r="D354" s="6" t="s">
        <v>811</v>
      </c>
      <c r="E354" s="5" t="s">
        <v>812</v>
      </c>
      <c r="F354" s="8">
        <v>26.65</v>
      </c>
      <c r="G354" s="8">
        <v>26.65</v>
      </c>
      <c r="H354" s="8">
        <v>26.4</v>
      </c>
      <c r="I354" s="8">
        <f t="shared" si="5"/>
        <v>0.25</v>
      </c>
      <c r="J354" s="6" t="s">
        <v>813</v>
      </c>
      <c r="K354" s="17"/>
    </row>
    <row r="355" spans="1:11" s="2" customFormat="1" ht="188">
      <c r="A355" s="5">
        <v>353</v>
      </c>
      <c r="B355" s="6" t="s">
        <v>13</v>
      </c>
      <c r="C355" s="5" t="s">
        <v>807</v>
      </c>
      <c r="D355" s="6" t="s">
        <v>814</v>
      </c>
      <c r="E355" s="5" t="s">
        <v>815</v>
      </c>
      <c r="F355" s="8">
        <v>16.7</v>
      </c>
      <c r="G355" s="8">
        <v>16.7</v>
      </c>
      <c r="H355" s="8">
        <v>6.96</v>
      </c>
      <c r="I355" s="8">
        <f t="shared" si="5"/>
        <v>9.7399999999999984</v>
      </c>
      <c r="J355" s="6" t="s">
        <v>816</v>
      </c>
      <c r="K355" s="17"/>
    </row>
    <row r="356" spans="1:11" s="2" customFormat="1" ht="70.5">
      <c r="A356" s="5">
        <v>354</v>
      </c>
      <c r="B356" s="6" t="s">
        <v>13</v>
      </c>
      <c r="C356" s="5" t="s">
        <v>807</v>
      </c>
      <c r="D356" s="6" t="s">
        <v>817</v>
      </c>
      <c r="E356" s="5" t="s">
        <v>818</v>
      </c>
      <c r="F356" s="8">
        <v>24.07</v>
      </c>
      <c r="G356" s="8">
        <v>24.06</v>
      </c>
      <c r="H356" s="8">
        <v>22.67</v>
      </c>
      <c r="I356" s="8">
        <f t="shared" si="5"/>
        <v>1.3999999999999986</v>
      </c>
      <c r="J356" s="6" t="s">
        <v>819</v>
      </c>
      <c r="K356" s="17"/>
    </row>
    <row r="357" spans="1:11" s="2" customFormat="1" ht="70.5">
      <c r="A357" s="5">
        <v>355</v>
      </c>
      <c r="B357" s="6" t="s">
        <v>13</v>
      </c>
      <c r="C357" s="5" t="s">
        <v>807</v>
      </c>
      <c r="D357" s="6" t="s">
        <v>820</v>
      </c>
      <c r="E357" s="5" t="s">
        <v>821</v>
      </c>
      <c r="F357" s="8">
        <v>5.48</v>
      </c>
      <c r="G357" s="8">
        <v>5.48</v>
      </c>
      <c r="H357" s="8">
        <v>0</v>
      </c>
      <c r="I357" s="8">
        <f t="shared" si="5"/>
        <v>5.48</v>
      </c>
      <c r="J357" s="6" t="s">
        <v>822</v>
      </c>
      <c r="K357" s="17"/>
    </row>
    <row r="358" spans="1:11" s="2" customFormat="1" ht="235">
      <c r="A358" s="5">
        <v>356</v>
      </c>
      <c r="B358" s="6" t="s">
        <v>13</v>
      </c>
      <c r="C358" s="5" t="s">
        <v>807</v>
      </c>
      <c r="D358" s="6" t="s">
        <v>823</v>
      </c>
      <c r="E358" s="5" t="s">
        <v>824</v>
      </c>
      <c r="F358" s="8">
        <v>38.53</v>
      </c>
      <c r="G358" s="8">
        <v>37.36</v>
      </c>
      <c r="H358" s="8">
        <v>24.36</v>
      </c>
      <c r="I358" s="8">
        <f t="shared" si="5"/>
        <v>14.170000000000002</v>
      </c>
      <c r="J358" s="6" t="s">
        <v>825</v>
      </c>
      <c r="K358" s="17"/>
    </row>
    <row r="359" spans="1:11" s="2" customFormat="1" ht="141">
      <c r="A359" s="5">
        <v>357</v>
      </c>
      <c r="B359" s="6" t="s">
        <v>13</v>
      </c>
      <c r="C359" s="5" t="s">
        <v>807</v>
      </c>
      <c r="D359" s="6" t="s">
        <v>826</v>
      </c>
      <c r="E359" s="5" t="s">
        <v>827</v>
      </c>
      <c r="F359" s="8">
        <v>13.84</v>
      </c>
      <c r="G359" s="8">
        <v>0.5</v>
      </c>
      <c r="H359" s="8">
        <v>0</v>
      </c>
      <c r="I359" s="8">
        <f t="shared" si="5"/>
        <v>13.84</v>
      </c>
      <c r="J359" s="6" t="s">
        <v>828</v>
      </c>
      <c r="K359" s="17"/>
    </row>
    <row r="360" spans="1:11" s="2" customFormat="1" ht="47">
      <c r="A360" s="5">
        <v>358</v>
      </c>
      <c r="B360" s="6" t="s">
        <v>13</v>
      </c>
      <c r="C360" s="5" t="s">
        <v>807</v>
      </c>
      <c r="D360" s="6" t="s">
        <v>829</v>
      </c>
      <c r="E360" s="5" t="s">
        <v>830</v>
      </c>
      <c r="F360" s="8">
        <v>19.010000000000002</v>
      </c>
      <c r="G360" s="8">
        <v>17.72</v>
      </c>
      <c r="H360" s="8">
        <v>19.010000000000002</v>
      </c>
      <c r="I360" s="8">
        <f t="shared" si="5"/>
        <v>0</v>
      </c>
      <c r="J360" s="6"/>
      <c r="K360" s="17"/>
    </row>
    <row r="361" spans="1:11" s="2" customFormat="1" ht="47">
      <c r="A361" s="5">
        <v>359</v>
      </c>
      <c r="B361" s="6" t="s">
        <v>13</v>
      </c>
      <c r="C361" s="5" t="s">
        <v>807</v>
      </c>
      <c r="D361" s="6" t="s">
        <v>831</v>
      </c>
      <c r="E361" s="5" t="s">
        <v>832</v>
      </c>
      <c r="F361" s="8">
        <v>7.69</v>
      </c>
      <c r="G361" s="8">
        <v>7.69</v>
      </c>
      <c r="H361" s="8">
        <v>7.69</v>
      </c>
      <c r="I361" s="8">
        <f t="shared" si="5"/>
        <v>0</v>
      </c>
      <c r="J361" s="6"/>
      <c r="K361" s="17"/>
    </row>
    <row r="362" spans="1:11" s="2" customFormat="1" ht="47">
      <c r="A362" s="5">
        <v>360</v>
      </c>
      <c r="B362" s="6" t="s">
        <v>13</v>
      </c>
      <c r="C362" s="5" t="s">
        <v>807</v>
      </c>
      <c r="D362" s="6" t="s">
        <v>833</v>
      </c>
      <c r="E362" s="5" t="s">
        <v>834</v>
      </c>
      <c r="F362" s="8">
        <v>8.59</v>
      </c>
      <c r="G362" s="8">
        <v>8.5500000000000007</v>
      </c>
      <c r="H362" s="8">
        <v>8.41</v>
      </c>
      <c r="I362" s="8">
        <f t="shared" si="5"/>
        <v>0.17999999999999972</v>
      </c>
      <c r="J362" s="6" t="s">
        <v>835</v>
      </c>
      <c r="K362" s="17"/>
    </row>
    <row r="363" spans="1:11" s="2" customFormat="1" ht="70.5">
      <c r="A363" s="5">
        <v>361</v>
      </c>
      <c r="B363" s="6" t="s">
        <v>13</v>
      </c>
      <c r="C363" s="5" t="s">
        <v>807</v>
      </c>
      <c r="D363" s="6" t="s">
        <v>836</v>
      </c>
      <c r="E363" s="5" t="s">
        <v>837</v>
      </c>
      <c r="F363" s="8">
        <v>6.48</v>
      </c>
      <c r="G363" s="8">
        <v>6.48</v>
      </c>
      <c r="H363" s="8">
        <v>0</v>
      </c>
      <c r="I363" s="8">
        <f t="shared" si="5"/>
        <v>6.48</v>
      </c>
      <c r="J363" s="6" t="s">
        <v>838</v>
      </c>
      <c r="K363" s="17"/>
    </row>
    <row r="364" spans="1:11" s="2" customFormat="1" ht="47">
      <c r="A364" s="5">
        <v>362</v>
      </c>
      <c r="B364" s="6" t="s">
        <v>40</v>
      </c>
      <c r="C364" s="5" t="s">
        <v>807</v>
      </c>
      <c r="D364" s="6" t="s">
        <v>839</v>
      </c>
      <c r="E364" s="5" t="s">
        <v>840</v>
      </c>
      <c r="F364" s="8">
        <v>19.510000000000002</v>
      </c>
      <c r="G364" s="8">
        <v>10.17</v>
      </c>
      <c r="H364" s="8">
        <v>10.17</v>
      </c>
      <c r="I364" s="8">
        <f t="shared" si="5"/>
        <v>9.3400000000000016</v>
      </c>
      <c r="J364" s="6" t="s">
        <v>841</v>
      </c>
      <c r="K364" s="17"/>
    </row>
    <row r="365" spans="1:11" s="2" customFormat="1" ht="47">
      <c r="A365" s="5">
        <v>363</v>
      </c>
      <c r="B365" s="6" t="s">
        <v>40</v>
      </c>
      <c r="C365" s="5" t="s">
        <v>807</v>
      </c>
      <c r="D365" s="6" t="s">
        <v>842</v>
      </c>
      <c r="E365" s="5" t="s">
        <v>843</v>
      </c>
      <c r="F365" s="8">
        <v>23.93</v>
      </c>
      <c r="G365" s="8">
        <v>15.24</v>
      </c>
      <c r="H365" s="8">
        <v>16.489999999999998</v>
      </c>
      <c r="I365" s="8">
        <f t="shared" si="5"/>
        <v>7.4400000000000013</v>
      </c>
      <c r="J365" s="6" t="s">
        <v>707</v>
      </c>
      <c r="K365" s="17"/>
    </row>
    <row r="366" spans="1:11" s="2" customFormat="1" ht="47">
      <c r="A366" s="5">
        <v>364</v>
      </c>
      <c r="B366" s="6" t="s">
        <v>40</v>
      </c>
      <c r="C366" s="5" t="s">
        <v>807</v>
      </c>
      <c r="D366" s="6" t="s">
        <v>844</v>
      </c>
      <c r="E366" s="5" t="s">
        <v>845</v>
      </c>
      <c r="F366" s="8">
        <v>50</v>
      </c>
      <c r="G366" s="8">
        <v>50</v>
      </c>
      <c r="H366" s="8">
        <v>50</v>
      </c>
      <c r="I366" s="8">
        <f t="shared" si="5"/>
        <v>0</v>
      </c>
      <c r="J366" s="6"/>
      <c r="K366" s="17"/>
    </row>
    <row r="367" spans="1:11" s="2" customFormat="1" ht="23.5">
      <c r="A367" s="5">
        <v>365</v>
      </c>
      <c r="B367" s="6" t="s">
        <v>40</v>
      </c>
      <c r="C367" s="5" t="s">
        <v>807</v>
      </c>
      <c r="D367" s="6" t="s">
        <v>846</v>
      </c>
      <c r="E367" s="5" t="s">
        <v>847</v>
      </c>
      <c r="F367" s="8">
        <v>7.66</v>
      </c>
      <c r="G367" s="8">
        <v>7.4</v>
      </c>
      <c r="H367" s="8">
        <v>7.4</v>
      </c>
      <c r="I367" s="8">
        <f t="shared" si="5"/>
        <v>0.25999999999999979</v>
      </c>
      <c r="J367" s="6" t="s">
        <v>46</v>
      </c>
      <c r="K367" s="17"/>
    </row>
    <row r="368" spans="1:11" s="2" customFormat="1" ht="47">
      <c r="A368" s="5">
        <v>366</v>
      </c>
      <c r="B368" s="6" t="s">
        <v>40</v>
      </c>
      <c r="C368" s="5" t="s">
        <v>807</v>
      </c>
      <c r="D368" s="6" t="s">
        <v>848</v>
      </c>
      <c r="E368" s="5" t="s">
        <v>849</v>
      </c>
      <c r="F368" s="8">
        <v>12.22</v>
      </c>
      <c r="G368" s="8">
        <v>10.32</v>
      </c>
      <c r="H368" s="8">
        <v>11.32</v>
      </c>
      <c r="I368" s="8">
        <f t="shared" si="5"/>
        <v>0.90000000000000036</v>
      </c>
      <c r="J368" s="6" t="s">
        <v>46</v>
      </c>
      <c r="K368" s="17"/>
    </row>
    <row r="369" spans="1:11" s="2" customFormat="1" ht="47">
      <c r="A369" s="5">
        <v>367</v>
      </c>
      <c r="B369" s="6" t="s">
        <v>40</v>
      </c>
      <c r="C369" s="5" t="s">
        <v>807</v>
      </c>
      <c r="D369" s="6" t="s">
        <v>850</v>
      </c>
      <c r="E369" s="5" t="s">
        <v>851</v>
      </c>
      <c r="F369" s="8">
        <v>32.700000000000003</v>
      </c>
      <c r="G369" s="8">
        <v>7.24</v>
      </c>
      <c r="H369" s="8">
        <v>7.36</v>
      </c>
      <c r="I369" s="8">
        <f t="shared" si="5"/>
        <v>25.340000000000003</v>
      </c>
      <c r="J369" s="6" t="s">
        <v>210</v>
      </c>
      <c r="K369" s="17"/>
    </row>
    <row r="370" spans="1:11" s="2" customFormat="1" ht="47">
      <c r="A370" s="5">
        <v>368</v>
      </c>
      <c r="B370" s="6" t="s">
        <v>40</v>
      </c>
      <c r="C370" s="5" t="s">
        <v>807</v>
      </c>
      <c r="D370" s="6" t="s">
        <v>852</v>
      </c>
      <c r="E370" s="5" t="s">
        <v>853</v>
      </c>
      <c r="F370" s="8">
        <v>28.2</v>
      </c>
      <c r="G370" s="8">
        <v>21.19</v>
      </c>
      <c r="H370" s="8">
        <v>20.5</v>
      </c>
      <c r="I370" s="8">
        <f t="shared" si="5"/>
        <v>7.6999999999999993</v>
      </c>
      <c r="J370" s="6" t="s">
        <v>231</v>
      </c>
      <c r="K370" s="17"/>
    </row>
    <row r="371" spans="1:11" s="2" customFormat="1" ht="47">
      <c r="A371" s="5">
        <v>369</v>
      </c>
      <c r="B371" s="6" t="s">
        <v>40</v>
      </c>
      <c r="C371" s="5" t="s">
        <v>807</v>
      </c>
      <c r="D371" s="6" t="s">
        <v>854</v>
      </c>
      <c r="E371" s="5" t="s">
        <v>855</v>
      </c>
      <c r="F371" s="8">
        <v>2.4900000000000002</v>
      </c>
      <c r="G371" s="8">
        <v>2.4900000000000002</v>
      </c>
      <c r="H371" s="8">
        <v>2.4900000000000002</v>
      </c>
      <c r="I371" s="8">
        <f t="shared" si="5"/>
        <v>0</v>
      </c>
      <c r="J371" s="6"/>
      <c r="K371" s="17"/>
    </row>
    <row r="372" spans="1:11" s="2" customFormat="1" ht="47">
      <c r="A372" s="5">
        <v>370</v>
      </c>
      <c r="B372" s="6" t="s">
        <v>40</v>
      </c>
      <c r="C372" s="5" t="s">
        <v>807</v>
      </c>
      <c r="D372" s="6" t="s">
        <v>856</v>
      </c>
      <c r="E372" s="5" t="s">
        <v>857</v>
      </c>
      <c r="F372" s="8">
        <v>3.85</v>
      </c>
      <c r="G372" s="8">
        <v>1.1599999999999999</v>
      </c>
      <c r="H372" s="8">
        <v>3.71</v>
      </c>
      <c r="I372" s="8">
        <f t="shared" si="5"/>
        <v>0.14000000000000012</v>
      </c>
      <c r="J372" s="6" t="s">
        <v>210</v>
      </c>
      <c r="K372" s="17"/>
    </row>
    <row r="373" spans="1:11" s="2" customFormat="1" ht="47">
      <c r="A373" s="5">
        <v>371</v>
      </c>
      <c r="B373" s="6" t="s">
        <v>40</v>
      </c>
      <c r="C373" s="5" t="s">
        <v>807</v>
      </c>
      <c r="D373" s="6" t="s">
        <v>858</v>
      </c>
      <c r="E373" s="5" t="s">
        <v>859</v>
      </c>
      <c r="F373" s="8">
        <v>13.47</v>
      </c>
      <c r="G373" s="8">
        <v>13.47</v>
      </c>
      <c r="H373" s="8">
        <v>12.96</v>
      </c>
      <c r="I373" s="8">
        <f t="shared" si="5"/>
        <v>0.50999999999999979</v>
      </c>
      <c r="J373" s="6" t="s">
        <v>210</v>
      </c>
      <c r="K373" s="17"/>
    </row>
    <row r="374" spans="1:11" s="2" customFormat="1" ht="47">
      <c r="A374" s="5">
        <v>372</v>
      </c>
      <c r="B374" s="6" t="s">
        <v>40</v>
      </c>
      <c r="C374" s="5" t="s">
        <v>807</v>
      </c>
      <c r="D374" s="6" t="s">
        <v>860</v>
      </c>
      <c r="E374" s="5" t="s">
        <v>861</v>
      </c>
      <c r="F374" s="8">
        <v>42.98</v>
      </c>
      <c r="G374" s="8">
        <v>42.91</v>
      </c>
      <c r="H374" s="8">
        <v>42.91</v>
      </c>
      <c r="I374" s="8">
        <f t="shared" si="5"/>
        <v>7.0000000000000284E-2</v>
      </c>
      <c r="J374" s="6" t="s">
        <v>46</v>
      </c>
      <c r="K374" s="17"/>
    </row>
    <row r="375" spans="1:11" s="2" customFormat="1" ht="47">
      <c r="A375" s="5">
        <v>373</v>
      </c>
      <c r="B375" s="6" t="s">
        <v>40</v>
      </c>
      <c r="C375" s="5" t="s">
        <v>807</v>
      </c>
      <c r="D375" s="6" t="s">
        <v>862</v>
      </c>
      <c r="E375" s="5" t="s">
        <v>863</v>
      </c>
      <c r="F375" s="8">
        <v>0.38</v>
      </c>
      <c r="G375" s="8">
        <v>0.37</v>
      </c>
      <c r="H375" s="8">
        <v>0.37</v>
      </c>
      <c r="I375" s="8">
        <f t="shared" si="5"/>
        <v>1.0000000000000009E-2</v>
      </c>
      <c r="J375" s="6" t="s">
        <v>46</v>
      </c>
      <c r="K375" s="17"/>
    </row>
    <row r="376" spans="1:11" s="2" customFormat="1" ht="47">
      <c r="A376" s="5">
        <v>374</v>
      </c>
      <c r="B376" s="6" t="s">
        <v>40</v>
      </c>
      <c r="C376" s="5" t="s">
        <v>807</v>
      </c>
      <c r="D376" s="6" t="s">
        <v>864</v>
      </c>
      <c r="E376" s="5" t="s">
        <v>865</v>
      </c>
      <c r="F376" s="8">
        <v>50</v>
      </c>
      <c r="G376" s="8">
        <v>50</v>
      </c>
      <c r="H376" s="8">
        <v>50</v>
      </c>
      <c r="I376" s="8">
        <f t="shared" si="5"/>
        <v>0</v>
      </c>
      <c r="J376" s="6"/>
      <c r="K376" s="17"/>
    </row>
    <row r="377" spans="1:11" s="2" customFormat="1" ht="141">
      <c r="A377" s="5">
        <v>375</v>
      </c>
      <c r="B377" s="6" t="s">
        <v>40</v>
      </c>
      <c r="C377" s="5" t="s">
        <v>807</v>
      </c>
      <c r="D377" s="6" t="s">
        <v>817</v>
      </c>
      <c r="E377" s="5" t="s">
        <v>818</v>
      </c>
      <c r="F377" s="8">
        <v>39.08</v>
      </c>
      <c r="G377" s="8">
        <v>8.51</v>
      </c>
      <c r="H377" s="8">
        <v>14.66</v>
      </c>
      <c r="I377" s="8">
        <f t="shared" si="5"/>
        <v>24.419999999999998</v>
      </c>
      <c r="J377" s="6" t="s">
        <v>866</v>
      </c>
      <c r="K377" s="17"/>
    </row>
    <row r="378" spans="1:11" s="2" customFormat="1" ht="70.5">
      <c r="A378" s="5">
        <v>376</v>
      </c>
      <c r="B378" s="6" t="s">
        <v>40</v>
      </c>
      <c r="C378" s="5" t="s">
        <v>807</v>
      </c>
      <c r="D378" s="6" t="s">
        <v>820</v>
      </c>
      <c r="E378" s="5" t="s">
        <v>821</v>
      </c>
      <c r="F378" s="8">
        <v>4.12</v>
      </c>
      <c r="G378" s="8">
        <v>3.07</v>
      </c>
      <c r="H378" s="8">
        <v>3.08</v>
      </c>
      <c r="I378" s="8">
        <f t="shared" si="5"/>
        <v>1.04</v>
      </c>
      <c r="J378" s="6" t="s">
        <v>867</v>
      </c>
      <c r="K378" s="17"/>
    </row>
    <row r="379" spans="1:11" s="2" customFormat="1" ht="47">
      <c r="A379" s="5">
        <v>377</v>
      </c>
      <c r="B379" s="6" t="s">
        <v>40</v>
      </c>
      <c r="C379" s="5" t="s">
        <v>807</v>
      </c>
      <c r="D379" s="6" t="s">
        <v>868</v>
      </c>
      <c r="E379" s="5" t="s">
        <v>869</v>
      </c>
      <c r="F379" s="8">
        <v>12.51</v>
      </c>
      <c r="G379" s="8">
        <v>12.23</v>
      </c>
      <c r="H379" s="8">
        <v>12.23</v>
      </c>
      <c r="I379" s="8">
        <f t="shared" si="5"/>
        <v>0.27999999999999936</v>
      </c>
      <c r="J379" s="6" t="s">
        <v>46</v>
      </c>
      <c r="K379" s="17"/>
    </row>
    <row r="380" spans="1:11" s="2" customFormat="1" ht="47">
      <c r="A380" s="5">
        <v>378</v>
      </c>
      <c r="B380" s="6" t="s">
        <v>376</v>
      </c>
      <c r="C380" s="5" t="s">
        <v>807</v>
      </c>
      <c r="D380" s="6" t="s">
        <v>839</v>
      </c>
      <c r="E380" s="5" t="s">
        <v>840</v>
      </c>
      <c r="F380" s="8">
        <v>2.91</v>
      </c>
      <c r="G380" s="8">
        <v>1.82</v>
      </c>
      <c r="H380" s="8">
        <v>1.86</v>
      </c>
      <c r="I380" s="8">
        <f t="shared" si="5"/>
        <v>1.05</v>
      </c>
      <c r="J380" s="6" t="s">
        <v>870</v>
      </c>
      <c r="K380" s="17"/>
    </row>
    <row r="381" spans="1:11" s="2" customFormat="1" ht="47">
      <c r="A381" s="5">
        <v>379</v>
      </c>
      <c r="B381" s="6" t="s">
        <v>40</v>
      </c>
      <c r="C381" s="5" t="s">
        <v>807</v>
      </c>
      <c r="D381" s="6" t="s">
        <v>871</v>
      </c>
      <c r="E381" s="5" t="s">
        <v>872</v>
      </c>
      <c r="F381" s="8">
        <v>10.06</v>
      </c>
      <c r="G381" s="8">
        <v>9.9</v>
      </c>
      <c r="H381" s="8">
        <v>10.039999999999999</v>
      </c>
      <c r="I381" s="8">
        <f t="shared" si="5"/>
        <v>2.000000000000135E-2</v>
      </c>
      <c r="J381" s="6" t="s">
        <v>873</v>
      </c>
      <c r="K381" s="17"/>
    </row>
    <row r="382" spans="1:11" s="2" customFormat="1" ht="47">
      <c r="A382" s="5">
        <v>380</v>
      </c>
      <c r="B382" s="6" t="s">
        <v>40</v>
      </c>
      <c r="C382" s="5" t="s">
        <v>807</v>
      </c>
      <c r="D382" s="6" t="s">
        <v>874</v>
      </c>
      <c r="E382" s="5" t="s">
        <v>875</v>
      </c>
      <c r="F382" s="8">
        <v>28.96</v>
      </c>
      <c r="G382" s="8">
        <v>8.49</v>
      </c>
      <c r="H382" s="8">
        <v>16.46</v>
      </c>
      <c r="I382" s="8">
        <f t="shared" si="5"/>
        <v>12.5</v>
      </c>
      <c r="J382" s="6" t="s">
        <v>210</v>
      </c>
      <c r="K382" s="17"/>
    </row>
    <row r="383" spans="1:11" s="2" customFormat="1" ht="47">
      <c r="A383" s="5">
        <v>381</v>
      </c>
      <c r="B383" s="6" t="s">
        <v>40</v>
      </c>
      <c r="C383" s="5" t="s">
        <v>807</v>
      </c>
      <c r="D383" s="6" t="s">
        <v>876</v>
      </c>
      <c r="E383" s="5" t="s">
        <v>877</v>
      </c>
      <c r="F383" s="8">
        <v>18.05</v>
      </c>
      <c r="G383" s="8">
        <v>8.44</v>
      </c>
      <c r="H383" s="8">
        <v>8.17</v>
      </c>
      <c r="I383" s="8">
        <f t="shared" si="5"/>
        <v>9.8800000000000008</v>
      </c>
      <c r="J383" s="6" t="s">
        <v>210</v>
      </c>
      <c r="K383" s="17"/>
    </row>
    <row r="384" spans="1:11" s="2" customFormat="1" ht="47">
      <c r="A384" s="5">
        <v>382</v>
      </c>
      <c r="B384" s="6" t="s">
        <v>40</v>
      </c>
      <c r="C384" s="5" t="s">
        <v>807</v>
      </c>
      <c r="D384" s="6" t="s">
        <v>878</v>
      </c>
      <c r="E384" s="5" t="s">
        <v>879</v>
      </c>
      <c r="F384" s="8">
        <v>36.82</v>
      </c>
      <c r="G384" s="8">
        <v>36.76</v>
      </c>
      <c r="H384" s="8">
        <v>36.82</v>
      </c>
      <c r="I384" s="8">
        <f t="shared" si="5"/>
        <v>0</v>
      </c>
      <c r="J384" s="6"/>
      <c r="K384" s="17"/>
    </row>
    <row r="385" spans="1:11" s="2" customFormat="1" ht="47">
      <c r="A385" s="5">
        <v>383</v>
      </c>
      <c r="B385" s="6" t="s">
        <v>40</v>
      </c>
      <c r="C385" s="5" t="s">
        <v>807</v>
      </c>
      <c r="D385" s="6" t="s">
        <v>831</v>
      </c>
      <c r="E385" s="5" t="s">
        <v>832</v>
      </c>
      <c r="F385" s="8">
        <v>36.020000000000003</v>
      </c>
      <c r="G385" s="8">
        <v>36.020000000000003</v>
      </c>
      <c r="H385" s="8">
        <v>34.67</v>
      </c>
      <c r="I385" s="8">
        <f t="shared" si="5"/>
        <v>1.3500000000000014</v>
      </c>
      <c r="J385" s="6" t="s">
        <v>210</v>
      </c>
      <c r="K385" s="17"/>
    </row>
    <row r="386" spans="1:11" s="2" customFormat="1" ht="47">
      <c r="A386" s="5">
        <v>384</v>
      </c>
      <c r="B386" s="6" t="s">
        <v>40</v>
      </c>
      <c r="C386" s="5" t="s">
        <v>807</v>
      </c>
      <c r="D386" s="6" t="s">
        <v>836</v>
      </c>
      <c r="E386" s="5" t="s">
        <v>837</v>
      </c>
      <c r="F386" s="8">
        <v>50</v>
      </c>
      <c r="G386" s="8">
        <v>44.33</v>
      </c>
      <c r="H386" s="8">
        <v>44.23</v>
      </c>
      <c r="I386" s="8">
        <f t="shared" si="5"/>
        <v>5.7700000000000031</v>
      </c>
      <c r="J386" s="6" t="s">
        <v>46</v>
      </c>
      <c r="K386" s="17"/>
    </row>
    <row r="387" spans="1:11" s="2" customFormat="1" ht="47">
      <c r="A387" s="5">
        <v>385</v>
      </c>
      <c r="B387" s="6" t="s">
        <v>40</v>
      </c>
      <c r="C387" s="5" t="s">
        <v>807</v>
      </c>
      <c r="D387" s="6" t="s">
        <v>880</v>
      </c>
      <c r="E387" s="5" t="s">
        <v>881</v>
      </c>
      <c r="F387" s="8">
        <v>6.87</v>
      </c>
      <c r="G387" s="8">
        <v>6.87</v>
      </c>
      <c r="H387" s="8">
        <v>6.87</v>
      </c>
      <c r="I387" s="8">
        <f t="shared" ref="I387:I450" si="6">F387-H387</f>
        <v>0</v>
      </c>
      <c r="J387" s="6"/>
      <c r="K387" s="17"/>
    </row>
    <row r="388" spans="1:11" s="2" customFormat="1" ht="47">
      <c r="A388" s="5">
        <v>386</v>
      </c>
      <c r="B388" s="6" t="s">
        <v>40</v>
      </c>
      <c r="C388" s="5" t="s">
        <v>807</v>
      </c>
      <c r="D388" s="6" t="s">
        <v>882</v>
      </c>
      <c r="E388" s="5" t="s">
        <v>883</v>
      </c>
      <c r="F388" s="8">
        <v>25.58</v>
      </c>
      <c r="G388" s="8">
        <v>25.58</v>
      </c>
      <c r="H388" s="8">
        <v>25.58</v>
      </c>
      <c r="I388" s="8">
        <f t="shared" si="6"/>
        <v>0</v>
      </c>
      <c r="J388" s="6"/>
      <c r="K388" s="17"/>
    </row>
    <row r="389" spans="1:11" s="2" customFormat="1" ht="47">
      <c r="A389" s="5">
        <v>387</v>
      </c>
      <c r="B389" s="6" t="s">
        <v>40</v>
      </c>
      <c r="C389" s="5" t="s">
        <v>807</v>
      </c>
      <c r="D389" s="6" t="s">
        <v>884</v>
      </c>
      <c r="E389" s="5" t="s">
        <v>885</v>
      </c>
      <c r="F389" s="8">
        <v>28.54</v>
      </c>
      <c r="G389" s="8">
        <v>20</v>
      </c>
      <c r="H389" s="8">
        <v>27.59</v>
      </c>
      <c r="I389" s="8">
        <f t="shared" si="6"/>
        <v>0.94999999999999929</v>
      </c>
      <c r="J389" s="6" t="s">
        <v>46</v>
      </c>
      <c r="K389" s="17"/>
    </row>
    <row r="390" spans="1:11" s="2" customFormat="1" ht="47">
      <c r="A390" s="5">
        <v>388</v>
      </c>
      <c r="B390" s="6" t="s">
        <v>40</v>
      </c>
      <c r="C390" s="5" t="s">
        <v>807</v>
      </c>
      <c r="D390" s="6" t="s">
        <v>833</v>
      </c>
      <c r="E390" s="5" t="s">
        <v>834</v>
      </c>
      <c r="F390" s="8">
        <v>18.91</v>
      </c>
      <c r="G390" s="8">
        <v>18.41</v>
      </c>
      <c r="H390" s="8">
        <v>18.48</v>
      </c>
      <c r="I390" s="8">
        <f t="shared" si="6"/>
        <v>0.42999999999999972</v>
      </c>
      <c r="J390" s="6" t="s">
        <v>46</v>
      </c>
      <c r="K390" s="17"/>
    </row>
    <row r="391" spans="1:11" s="2" customFormat="1" ht="47">
      <c r="A391" s="5">
        <v>389</v>
      </c>
      <c r="B391" s="6" t="s">
        <v>40</v>
      </c>
      <c r="C391" s="5" t="s">
        <v>807</v>
      </c>
      <c r="D391" s="6" t="s">
        <v>886</v>
      </c>
      <c r="E391" s="5" t="s">
        <v>887</v>
      </c>
      <c r="F391" s="8">
        <v>10.79</v>
      </c>
      <c r="G391" s="8">
        <v>10.79</v>
      </c>
      <c r="H391" s="8">
        <v>10.79</v>
      </c>
      <c r="I391" s="8">
        <f t="shared" si="6"/>
        <v>0</v>
      </c>
      <c r="J391" s="6"/>
      <c r="K391" s="17"/>
    </row>
    <row r="392" spans="1:11" s="2" customFormat="1" ht="47">
      <c r="A392" s="5">
        <v>390</v>
      </c>
      <c r="B392" s="6" t="s">
        <v>40</v>
      </c>
      <c r="C392" s="5" t="s">
        <v>807</v>
      </c>
      <c r="D392" s="6" t="s">
        <v>888</v>
      </c>
      <c r="E392" s="5" t="s">
        <v>889</v>
      </c>
      <c r="F392" s="8">
        <v>7.28</v>
      </c>
      <c r="G392" s="8">
        <v>6.95</v>
      </c>
      <c r="H392" s="8">
        <v>6.98</v>
      </c>
      <c r="I392" s="8">
        <f t="shared" si="6"/>
        <v>0.29999999999999982</v>
      </c>
      <c r="J392" s="6" t="s">
        <v>46</v>
      </c>
      <c r="K392" s="17"/>
    </row>
    <row r="393" spans="1:11" s="2" customFormat="1" ht="47">
      <c r="A393" s="5">
        <v>391</v>
      </c>
      <c r="B393" s="6" t="s">
        <v>40</v>
      </c>
      <c r="C393" s="5" t="s">
        <v>807</v>
      </c>
      <c r="D393" s="6" t="s">
        <v>890</v>
      </c>
      <c r="E393" s="5" t="s">
        <v>891</v>
      </c>
      <c r="F393" s="8">
        <v>14.38</v>
      </c>
      <c r="G393" s="8">
        <v>11</v>
      </c>
      <c r="H393" s="8">
        <v>12.26</v>
      </c>
      <c r="I393" s="8">
        <f t="shared" si="6"/>
        <v>2.120000000000001</v>
      </c>
      <c r="J393" s="6" t="s">
        <v>892</v>
      </c>
      <c r="K393" s="17"/>
    </row>
    <row r="394" spans="1:11" s="2" customFormat="1" ht="47">
      <c r="A394" s="5">
        <v>392</v>
      </c>
      <c r="B394" s="6" t="s">
        <v>321</v>
      </c>
      <c r="C394" s="5" t="s">
        <v>807</v>
      </c>
      <c r="D394" s="6" t="s">
        <v>893</v>
      </c>
      <c r="E394" s="5" t="s">
        <v>894</v>
      </c>
      <c r="F394" s="8">
        <v>24.07</v>
      </c>
      <c r="G394" s="8">
        <v>24.07</v>
      </c>
      <c r="H394" s="8">
        <v>24.07</v>
      </c>
      <c r="I394" s="8">
        <f t="shared" si="6"/>
        <v>0</v>
      </c>
      <c r="J394" s="6"/>
      <c r="K394" s="17"/>
    </row>
    <row r="395" spans="1:11" s="2" customFormat="1" ht="47">
      <c r="A395" s="5">
        <v>393</v>
      </c>
      <c r="B395" s="6" t="s">
        <v>56</v>
      </c>
      <c r="C395" s="5" t="s">
        <v>807</v>
      </c>
      <c r="D395" s="6" t="s">
        <v>895</v>
      </c>
      <c r="E395" s="5" t="s">
        <v>896</v>
      </c>
      <c r="F395" s="8">
        <v>30</v>
      </c>
      <c r="G395" s="8">
        <v>30</v>
      </c>
      <c r="H395" s="8">
        <v>30</v>
      </c>
      <c r="I395" s="8">
        <f t="shared" si="6"/>
        <v>0</v>
      </c>
      <c r="J395" s="6"/>
      <c r="K395" s="17"/>
    </row>
    <row r="396" spans="1:11" s="2" customFormat="1" ht="70.5">
      <c r="A396" s="5">
        <v>394</v>
      </c>
      <c r="B396" s="6" t="s">
        <v>13</v>
      </c>
      <c r="C396" s="5" t="s">
        <v>897</v>
      </c>
      <c r="D396" s="6" t="s">
        <v>898</v>
      </c>
      <c r="E396" s="5" t="s">
        <v>899</v>
      </c>
      <c r="F396" s="8">
        <v>5.17</v>
      </c>
      <c r="G396" s="8">
        <v>4.42</v>
      </c>
      <c r="H396" s="8">
        <v>0</v>
      </c>
      <c r="I396" s="8">
        <f t="shared" si="6"/>
        <v>5.17</v>
      </c>
      <c r="J396" s="6" t="s">
        <v>900</v>
      </c>
      <c r="K396" s="17"/>
    </row>
    <row r="397" spans="1:11" s="2" customFormat="1" ht="94">
      <c r="A397" s="5">
        <v>395</v>
      </c>
      <c r="B397" s="6" t="s">
        <v>13</v>
      </c>
      <c r="C397" s="5" t="s">
        <v>897</v>
      </c>
      <c r="D397" s="6" t="s">
        <v>901</v>
      </c>
      <c r="E397" s="5" t="s">
        <v>902</v>
      </c>
      <c r="F397" s="8">
        <v>6.34</v>
      </c>
      <c r="G397" s="8">
        <v>6.34</v>
      </c>
      <c r="H397" s="8">
        <v>0</v>
      </c>
      <c r="I397" s="8">
        <f t="shared" si="6"/>
        <v>6.34</v>
      </c>
      <c r="J397" s="6" t="s">
        <v>903</v>
      </c>
      <c r="K397" s="17"/>
    </row>
    <row r="398" spans="1:11" s="2" customFormat="1" ht="70.5">
      <c r="A398" s="5">
        <v>396</v>
      </c>
      <c r="B398" s="6" t="s">
        <v>13</v>
      </c>
      <c r="C398" s="5" t="s">
        <v>897</v>
      </c>
      <c r="D398" s="6" t="s">
        <v>904</v>
      </c>
      <c r="E398" s="5" t="s">
        <v>905</v>
      </c>
      <c r="F398" s="8">
        <v>9.44</v>
      </c>
      <c r="G398" s="8">
        <v>2.4900000000000002</v>
      </c>
      <c r="H398" s="8">
        <v>0</v>
      </c>
      <c r="I398" s="8">
        <f t="shared" si="6"/>
        <v>9.44</v>
      </c>
      <c r="J398" s="6" t="s">
        <v>906</v>
      </c>
      <c r="K398" s="17"/>
    </row>
    <row r="399" spans="1:11" s="2" customFormat="1" ht="376">
      <c r="A399" s="5">
        <v>397</v>
      </c>
      <c r="B399" s="6" t="s">
        <v>13</v>
      </c>
      <c r="C399" s="5" t="s">
        <v>897</v>
      </c>
      <c r="D399" s="6" t="s">
        <v>907</v>
      </c>
      <c r="E399" s="5" t="s">
        <v>908</v>
      </c>
      <c r="F399" s="8">
        <v>40.19</v>
      </c>
      <c r="G399" s="8">
        <v>40.19</v>
      </c>
      <c r="H399" s="8">
        <v>27.1</v>
      </c>
      <c r="I399" s="8">
        <f t="shared" si="6"/>
        <v>13.089999999999996</v>
      </c>
      <c r="J399" s="6" t="s">
        <v>909</v>
      </c>
      <c r="K399" s="17"/>
    </row>
    <row r="400" spans="1:11" s="2" customFormat="1" ht="70.5">
      <c r="A400" s="5">
        <v>398</v>
      </c>
      <c r="B400" s="6" t="s">
        <v>13</v>
      </c>
      <c r="C400" s="5" t="s">
        <v>897</v>
      </c>
      <c r="D400" s="6" t="s">
        <v>910</v>
      </c>
      <c r="E400" s="5" t="s">
        <v>911</v>
      </c>
      <c r="F400" s="8">
        <v>16.850000000000001</v>
      </c>
      <c r="G400" s="8">
        <v>0.2</v>
      </c>
      <c r="H400" s="8">
        <v>0</v>
      </c>
      <c r="I400" s="8">
        <f t="shared" si="6"/>
        <v>16.850000000000001</v>
      </c>
      <c r="J400" s="6" t="s">
        <v>912</v>
      </c>
      <c r="K400" s="17"/>
    </row>
    <row r="401" spans="1:11" s="2" customFormat="1" ht="235">
      <c r="A401" s="5">
        <v>399</v>
      </c>
      <c r="B401" s="6" t="s">
        <v>13</v>
      </c>
      <c r="C401" s="5" t="s">
        <v>897</v>
      </c>
      <c r="D401" s="6" t="s">
        <v>913</v>
      </c>
      <c r="E401" s="5" t="s">
        <v>914</v>
      </c>
      <c r="F401" s="8">
        <v>21.26</v>
      </c>
      <c r="G401" s="8">
        <v>21.26</v>
      </c>
      <c r="H401" s="8">
        <v>0</v>
      </c>
      <c r="I401" s="8">
        <f t="shared" si="6"/>
        <v>21.26</v>
      </c>
      <c r="J401" s="6" t="s">
        <v>915</v>
      </c>
      <c r="K401" s="17"/>
    </row>
    <row r="402" spans="1:11" s="2" customFormat="1" ht="94">
      <c r="A402" s="5">
        <v>400</v>
      </c>
      <c r="B402" s="6" t="s">
        <v>13</v>
      </c>
      <c r="C402" s="5" t="s">
        <v>897</v>
      </c>
      <c r="D402" s="6" t="s">
        <v>916</v>
      </c>
      <c r="E402" s="5" t="s">
        <v>917</v>
      </c>
      <c r="F402" s="8">
        <v>5.14</v>
      </c>
      <c r="G402" s="8">
        <v>4.4800000000000004</v>
      </c>
      <c r="H402" s="8">
        <v>0</v>
      </c>
      <c r="I402" s="8">
        <f t="shared" si="6"/>
        <v>5.14</v>
      </c>
      <c r="J402" s="6" t="s">
        <v>918</v>
      </c>
      <c r="K402" s="17"/>
    </row>
    <row r="403" spans="1:11" s="2" customFormat="1" ht="211.5">
      <c r="A403" s="5">
        <v>401</v>
      </c>
      <c r="B403" s="6" t="s">
        <v>13</v>
      </c>
      <c r="C403" s="5" t="s">
        <v>897</v>
      </c>
      <c r="D403" s="6" t="s">
        <v>919</v>
      </c>
      <c r="E403" s="5" t="s">
        <v>920</v>
      </c>
      <c r="F403" s="8">
        <v>5.1100000000000003</v>
      </c>
      <c r="G403" s="8">
        <v>5.1100000000000003</v>
      </c>
      <c r="H403" s="8">
        <v>0</v>
      </c>
      <c r="I403" s="8">
        <f t="shared" si="6"/>
        <v>5.1100000000000003</v>
      </c>
      <c r="J403" s="6" t="s">
        <v>921</v>
      </c>
      <c r="K403" s="17"/>
    </row>
    <row r="404" spans="1:11" s="2" customFormat="1" ht="47">
      <c r="A404" s="5">
        <v>402</v>
      </c>
      <c r="B404" s="6" t="s">
        <v>40</v>
      </c>
      <c r="C404" s="5" t="s">
        <v>897</v>
      </c>
      <c r="D404" s="6" t="s">
        <v>922</v>
      </c>
      <c r="E404" s="5" t="s">
        <v>923</v>
      </c>
      <c r="F404" s="8">
        <v>2.25</v>
      </c>
      <c r="G404" s="8">
        <v>2.25</v>
      </c>
      <c r="H404" s="8">
        <v>2.17</v>
      </c>
      <c r="I404" s="8">
        <f t="shared" si="6"/>
        <v>8.0000000000000071E-2</v>
      </c>
      <c r="J404" s="6" t="s">
        <v>43</v>
      </c>
      <c r="K404" s="17"/>
    </row>
    <row r="405" spans="1:11" s="2" customFormat="1" ht="47">
      <c r="A405" s="5">
        <v>403</v>
      </c>
      <c r="B405" s="6" t="s">
        <v>40</v>
      </c>
      <c r="C405" s="5" t="s">
        <v>897</v>
      </c>
      <c r="D405" s="6" t="s">
        <v>924</v>
      </c>
      <c r="E405" s="5" t="s">
        <v>925</v>
      </c>
      <c r="F405" s="8">
        <v>2.52</v>
      </c>
      <c r="G405" s="8">
        <v>1.07</v>
      </c>
      <c r="H405" s="8">
        <v>1.07</v>
      </c>
      <c r="I405" s="8">
        <f t="shared" si="6"/>
        <v>1.45</v>
      </c>
      <c r="J405" s="6" t="s">
        <v>43</v>
      </c>
      <c r="K405" s="17"/>
    </row>
    <row r="406" spans="1:11" s="2" customFormat="1" ht="47">
      <c r="A406" s="5">
        <v>404</v>
      </c>
      <c r="B406" s="6" t="s">
        <v>40</v>
      </c>
      <c r="C406" s="5" t="s">
        <v>897</v>
      </c>
      <c r="D406" s="6" t="s">
        <v>926</v>
      </c>
      <c r="E406" s="5" t="s">
        <v>927</v>
      </c>
      <c r="F406" s="8">
        <v>39.76</v>
      </c>
      <c r="G406" s="8">
        <v>39.76</v>
      </c>
      <c r="H406" s="8">
        <v>38.270000000000003</v>
      </c>
      <c r="I406" s="8">
        <f t="shared" si="6"/>
        <v>1.4899999999999949</v>
      </c>
      <c r="J406" s="6" t="s">
        <v>46</v>
      </c>
      <c r="K406" s="17"/>
    </row>
    <row r="407" spans="1:11" s="2" customFormat="1" ht="47">
      <c r="A407" s="5">
        <v>405</v>
      </c>
      <c r="B407" s="6" t="s">
        <v>40</v>
      </c>
      <c r="C407" s="5" t="s">
        <v>897</v>
      </c>
      <c r="D407" s="6" t="s">
        <v>910</v>
      </c>
      <c r="E407" s="5" t="s">
        <v>911</v>
      </c>
      <c r="F407" s="8">
        <v>5.74</v>
      </c>
      <c r="G407" s="8">
        <v>5.74</v>
      </c>
      <c r="H407" s="8">
        <v>5.6</v>
      </c>
      <c r="I407" s="8">
        <f t="shared" si="6"/>
        <v>0.14000000000000057</v>
      </c>
      <c r="J407" s="6" t="s">
        <v>46</v>
      </c>
      <c r="K407" s="17"/>
    </row>
    <row r="408" spans="1:11" s="2" customFormat="1" ht="47">
      <c r="A408" s="5">
        <v>406</v>
      </c>
      <c r="B408" s="6" t="s">
        <v>40</v>
      </c>
      <c r="C408" s="5" t="s">
        <v>897</v>
      </c>
      <c r="D408" s="6" t="s">
        <v>928</v>
      </c>
      <c r="E408" s="5" t="s">
        <v>929</v>
      </c>
      <c r="F408" s="8">
        <v>14.39</v>
      </c>
      <c r="G408" s="8">
        <v>14.39</v>
      </c>
      <c r="H408" s="8">
        <v>14.11</v>
      </c>
      <c r="I408" s="8">
        <f t="shared" si="6"/>
        <v>0.28000000000000114</v>
      </c>
      <c r="J408" s="6" t="s">
        <v>46</v>
      </c>
      <c r="K408" s="17"/>
    </row>
    <row r="409" spans="1:11" s="2" customFormat="1" ht="47">
      <c r="A409" s="5">
        <v>407</v>
      </c>
      <c r="B409" s="6" t="s">
        <v>40</v>
      </c>
      <c r="C409" s="5" t="s">
        <v>897</v>
      </c>
      <c r="D409" s="6" t="s">
        <v>930</v>
      </c>
      <c r="E409" s="5" t="s">
        <v>931</v>
      </c>
      <c r="F409" s="8">
        <v>12.8</v>
      </c>
      <c r="G409" s="8">
        <v>12.8</v>
      </c>
      <c r="H409" s="8">
        <v>12.3</v>
      </c>
      <c r="I409" s="8">
        <f t="shared" si="6"/>
        <v>0.5</v>
      </c>
      <c r="J409" s="6" t="s">
        <v>46</v>
      </c>
      <c r="K409" s="17"/>
    </row>
    <row r="410" spans="1:11" s="2" customFormat="1" ht="47">
      <c r="A410" s="5">
        <v>408</v>
      </c>
      <c r="B410" s="6" t="s">
        <v>40</v>
      </c>
      <c r="C410" s="5" t="s">
        <v>897</v>
      </c>
      <c r="D410" s="6" t="s">
        <v>913</v>
      </c>
      <c r="E410" s="5" t="s">
        <v>914</v>
      </c>
      <c r="F410" s="8">
        <v>10.07</v>
      </c>
      <c r="G410" s="8">
        <v>8</v>
      </c>
      <c r="H410" s="8">
        <v>8.61</v>
      </c>
      <c r="I410" s="8">
        <f t="shared" si="6"/>
        <v>1.4600000000000009</v>
      </c>
      <c r="J410" s="6" t="s">
        <v>231</v>
      </c>
      <c r="K410" s="17"/>
    </row>
    <row r="411" spans="1:11" s="2" customFormat="1" ht="47">
      <c r="A411" s="5">
        <v>409</v>
      </c>
      <c r="B411" s="6" t="s">
        <v>40</v>
      </c>
      <c r="C411" s="5" t="s">
        <v>897</v>
      </c>
      <c r="D411" s="6" t="s">
        <v>932</v>
      </c>
      <c r="E411" s="5" t="s">
        <v>933</v>
      </c>
      <c r="F411" s="8">
        <v>9.68</v>
      </c>
      <c r="G411" s="8">
        <v>9.6999999999999993</v>
      </c>
      <c r="H411" s="8">
        <v>9.4</v>
      </c>
      <c r="I411" s="8">
        <f t="shared" si="6"/>
        <v>0.27999999999999936</v>
      </c>
      <c r="J411" s="6" t="s">
        <v>46</v>
      </c>
      <c r="K411" s="17"/>
    </row>
    <row r="412" spans="1:11" s="2" customFormat="1" ht="47">
      <c r="A412" s="5">
        <v>410</v>
      </c>
      <c r="B412" s="6" t="s">
        <v>40</v>
      </c>
      <c r="C412" s="5" t="s">
        <v>897</v>
      </c>
      <c r="D412" s="6" t="s">
        <v>934</v>
      </c>
      <c r="E412" s="5" t="s">
        <v>935</v>
      </c>
      <c r="F412" s="8">
        <v>43.78</v>
      </c>
      <c r="G412" s="8">
        <v>43.78</v>
      </c>
      <c r="H412" s="8">
        <v>42.07</v>
      </c>
      <c r="I412" s="8">
        <f t="shared" si="6"/>
        <v>1.7100000000000009</v>
      </c>
      <c r="J412" s="6" t="s">
        <v>46</v>
      </c>
      <c r="K412" s="17"/>
    </row>
    <row r="413" spans="1:11" s="2" customFormat="1" ht="47">
      <c r="A413" s="5">
        <v>411</v>
      </c>
      <c r="B413" s="6" t="s">
        <v>40</v>
      </c>
      <c r="C413" s="5" t="s">
        <v>897</v>
      </c>
      <c r="D413" s="6" t="s">
        <v>936</v>
      </c>
      <c r="E413" s="5" t="s">
        <v>937</v>
      </c>
      <c r="F413" s="8">
        <v>4.53</v>
      </c>
      <c r="G413" s="8">
        <v>4.53</v>
      </c>
      <c r="H413" s="8">
        <v>4.53</v>
      </c>
      <c r="I413" s="8">
        <f t="shared" si="6"/>
        <v>0</v>
      </c>
      <c r="J413" s="6"/>
      <c r="K413" s="17"/>
    </row>
    <row r="414" spans="1:11" s="2" customFormat="1" ht="47">
      <c r="A414" s="5">
        <v>412</v>
      </c>
      <c r="B414" s="6" t="s">
        <v>40</v>
      </c>
      <c r="C414" s="5" t="s">
        <v>897</v>
      </c>
      <c r="D414" s="6" t="s">
        <v>938</v>
      </c>
      <c r="E414" s="5" t="s">
        <v>939</v>
      </c>
      <c r="F414" s="8">
        <v>50</v>
      </c>
      <c r="G414" s="8">
        <v>50</v>
      </c>
      <c r="H414" s="8">
        <v>50</v>
      </c>
      <c r="I414" s="8">
        <f t="shared" si="6"/>
        <v>0</v>
      </c>
      <c r="J414" s="6"/>
      <c r="K414" s="17"/>
    </row>
    <row r="415" spans="1:11" s="2" customFormat="1" ht="47">
      <c r="A415" s="5">
        <v>413</v>
      </c>
      <c r="B415" s="6" t="s">
        <v>40</v>
      </c>
      <c r="C415" s="5" t="s">
        <v>897</v>
      </c>
      <c r="D415" s="6" t="s">
        <v>940</v>
      </c>
      <c r="E415" s="5" t="s">
        <v>941</v>
      </c>
      <c r="F415" s="8">
        <v>50</v>
      </c>
      <c r="G415" s="8">
        <v>50</v>
      </c>
      <c r="H415" s="8">
        <v>50</v>
      </c>
      <c r="I415" s="8">
        <f t="shared" si="6"/>
        <v>0</v>
      </c>
      <c r="J415" s="6"/>
      <c r="K415" s="17"/>
    </row>
    <row r="416" spans="1:11" s="2" customFormat="1" ht="47">
      <c r="A416" s="5">
        <v>414</v>
      </c>
      <c r="B416" s="6" t="s">
        <v>40</v>
      </c>
      <c r="C416" s="5" t="s">
        <v>897</v>
      </c>
      <c r="D416" s="6" t="s">
        <v>907</v>
      </c>
      <c r="E416" s="5" t="s">
        <v>908</v>
      </c>
      <c r="F416" s="8">
        <v>11.63</v>
      </c>
      <c r="G416" s="8">
        <v>11.63</v>
      </c>
      <c r="H416" s="8">
        <v>11.1</v>
      </c>
      <c r="I416" s="8">
        <f t="shared" si="6"/>
        <v>0.53000000000000114</v>
      </c>
      <c r="J416" s="6" t="s">
        <v>46</v>
      </c>
      <c r="K416" s="17"/>
    </row>
    <row r="417" spans="1:11" s="2" customFormat="1" ht="47">
      <c r="A417" s="5">
        <v>415</v>
      </c>
      <c r="B417" s="6" t="s">
        <v>40</v>
      </c>
      <c r="C417" s="5" t="s">
        <v>897</v>
      </c>
      <c r="D417" s="6" t="s">
        <v>942</v>
      </c>
      <c r="E417" s="5" t="s">
        <v>943</v>
      </c>
      <c r="F417" s="8">
        <v>0.51</v>
      </c>
      <c r="G417" s="8">
        <v>0.36</v>
      </c>
      <c r="H417" s="8">
        <v>0.51</v>
      </c>
      <c r="I417" s="8">
        <f t="shared" si="6"/>
        <v>0</v>
      </c>
      <c r="J417" s="6"/>
      <c r="K417" s="17"/>
    </row>
    <row r="418" spans="1:11" s="2" customFormat="1" ht="47">
      <c r="A418" s="5">
        <v>416</v>
      </c>
      <c r="B418" s="6" t="s">
        <v>40</v>
      </c>
      <c r="C418" s="5" t="s">
        <v>897</v>
      </c>
      <c r="D418" s="6" t="s">
        <v>944</v>
      </c>
      <c r="E418" s="5" t="s">
        <v>945</v>
      </c>
      <c r="F418" s="8">
        <v>20.27</v>
      </c>
      <c r="G418" s="8">
        <v>20.27</v>
      </c>
      <c r="H418" s="8">
        <v>19.760000000000002</v>
      </c>
      <c r="I418" s="8">
        <f t="shared" si="6"/>
        <v>0.50999999999999801</v>
      </c>
      <c r="J418" s="6" t="s">
        <v>46</v>
      </c>
      <c r="K418" s="17"/>
    </row>
    <row r="419" spans="1:11" s="2" customFormat="1" ht="47">
      <c r="A419" s="5">
        <v>417</v>
      </c>
      <c r="B419" s="6" t="s">
        <v>40</v>
      </c>
      <c r="C419" s="5" t="s">
        <v>897</v>
      </c>
      <c r="D419" s="6" t="s">
        <v>946</v>
      </c>
      <c r="E419" s="5" t="s">
        <v>947</v>
      </c>
      <c r="F419" s="8">
        <v>6.4955999999999996</v>
      </c>
      <c r="G419" s="8">
        <v>3.78</v>
      </c>
      <c r="H419" s="8">
        <v>5.2</v>
      </c>
      <c r="I419" s="8">
        <f t="shared" si="6"/>
        <v>1.2955999999999994</v>
      </c>
      <c r="J419" s="6" t="s">
        <v>231</v>
      </c>
      <c r="K419" s="17"/>
    </row>
    <row r="420" spans="1:11" s="2" customFormat="1" ht="47">
      <c r="A420" s="5">
        <v>418</v>
      </c>
      <c r="B420" s="6" t="s">
        <v>40</v>
      </c>
      <c r="C420" s="5" t="s">
        <v>897</v>
      </c>
      <c r="D420" s="6" t="s">
        <v>948</v>
      </c>
      <c r="E420" s="5" t="s">
        <v>949</v>
      </c>
      <c r="F420" s="8">
        <v>26.1</v>
      </c>
      <c r="G420" s="8">
        <v>1.24</v>
      </c>
      <c r="H420" s="8">
        <v>2.78</v>
      </c>
      <c r="I420" s="8">
        <f t="shared" si="6"/>
        <v>23.32</v>
      </c>
      <c r="J420" s="6" t="s">
        <v>210</v>
      </c>
      <c r="K420" s="17"/>
    </row>
    <row r="421" spans="1:11" s="2" customFormat="1" ht="47">
      <c r="A421" s="5">
        <v>419</v>
      </c>
      <c r="B421" s="6" t="s">
        <v>40</v>
      </c>
      <c r="C421" s="5" t="s">
        <v>897</v>
      </c>
      <c r="D421" s="6" t="s">
        <v>950</v>
      </c>
      <c r="E421" s="5" t="s">
        <v>951</v>
      </c>
      <c r="F421" s="8">
        <v>1.51</v>
      </c>
      <c r="G421" s="8">
        <v>1.51</v>
      </c>
      <c r="H421" s="8">
        <v>1.49</v>
      </c>
      <c r="I421" s="8">
        <f t="shared" si="6"/>
        <v>2.0000000000000018E-2</v>
      </c>
      <c r="J421" s="6" t="s">
        <v>43</v>
      </c>
      <c r="K421" s="17"/>
    </row>
    <row r="422" spans="1:11" s="2" customFormat="1" ht="47">
      <c r="A422" s="5">
        <v>420</v>
      </c>
      <c r="B422" s="6" t="s">
        <v>40</v>
      </c>
      <c r="C422" s="5" t="s">
        <v>897</v>
      </c>
      <c r="D422" s="6" t="s">
        <v>952</v>
      </c>
      <c r="E422" s="5" t="s">
        <v>953</v>
      </c>
      <c r="F422" s="8">
        <v>2.57</v>
      </c>
      <c r="G422" s="8">
        <v>2.57</v>
      </c>
      <c r="H422" s="8">
        <v>2.52</v>
      </c>
      <c r="I422" s="8">
        <f t="shared" si="6"/>
        <v>4.9999999999999822E-2</v>
      </c>
      <c r="J422" s="6" t="s">
        <v>46</v>
      </c>
      <c r="K422" s="17"/>
    </row>
    <row r="423" spans="1:11" s="2" customFormat="1" ht="47">
      <c r="A423" s="5">
        <v>421</v>
      </c>
      <c r="B423" s="6" t="s">
        <v>40</v>
      </c>
      <c r="C423" s="5" t="s">
        <v>897</v>
      </c>
      <c r="D423" s="6" t="s">
        <v>954</v>
      </c>
      <c r="E423" s="5" t="s">
        <v>955</v>
      </c>
      <c r="F423" s="8">
        <v>5.14</v>
      </c>
      <c r="G423" s="8">
        <v>5.14</v>
      </c>
      <c r="H423" s="8">
        <v>4.95</v>
      </c>
      <c r="I423" s="8">
        <f t="shared" si="6"/>
        <v>0.1899999999999995</v>
      </c>
      <c r="J423" s="6" t="s">
        <v>46</v>
      </c>
      <c r="K423" s="17"/>
    </row>
    <row r="424" spans="1:11" s="2" customFormat="1" ht="47">
      <c r="A424" s="5">
        <v>422</v>
      </c>
      <c r="B424" s="6" t="s">
        <v>40</v>
      </c>
      <c r="C424" s="5" t="s">
        <v>897</v>
      </c>
      <c r="D424" s="6" t="s">
        <v>956</v>
      </c>
      <c r="E424" s="5" t="s">
        <v>957</v>
      </c>
      <c r="F424" s="8">
        <v>6.7629999999999999</v>
      </c>
      <c r="G424" s="8">
        <v>4.62</v>
      </c>
      <c r="H424" s="8">
        <v>6.7629999999999999</v>
      </c>
      <c r="I424" s="8">
        <f t="shared" si="6"/>
        <v>0</v>
      </c>
      <c r="J424" s="6"/>
      <c r="K424" s="17"/>
    </row>
    <row r="425" spans="1:11" s="2" customFormat="1" ht="141">
      <c r="A425" s="5">
        <v>423</v>
      </c>
      <c r="B425" s="6" t="s">
        <v>13</v>
      </c>
      <c r="C425" s="5" t="s">
        <v>958</v>
      </c>
      <c r="D425" s="6" t="s">
        <v>959</v>
      </c>
      <c r="E425" s="5" t="s">
        <v>960</v>
      </c>
      <c r="F425" s="8">
        <v>14.425000000000001</v>
      </c>
      <c r="G425" s="8">
        <v>14.1</v>
      </c>
      <c r="H425" s="8">
        <v>12.39</v>
      </c>
      <c r="I425" s="8">
        <f t="shared" si="6"/>
        <v>2.0350000000000001</v>
      </c>
      <c r="J425" s="6" t="s">
        <v>961</v>
      </c>
      <c r="K425" s="17"/>
    </row>
    <row r="426" spans="1:11" s="2" customFormat="1" ht="47">
      <c r="A426" s="5">
        <v>424</v>
      </c>
      <c r="B426" s="6" t="s">
        <v>40</v>
      </c>
      <c r="C426" s="5" t="s">
        <v>958</v>
      </c>
      <c r="D426" s="6" t="s">
        <v>962</v>
      </c>
      <c r="E426" s="5" t="s">
        <v>963</v>
      </c>
      <c r="F426" s="8">
        <v>50</v>
      </c>
      <c r="G426" s="8">
        <v>28.43</v>
      </c>
      <c r="H426" s="8">
        <v>50</v>
      </c>
      <c r="I426" s="8">
        <f t="shared" si="6"/>
        <v>0</v>
      </c>
      <c r="J426" s="6"/>
      <c r="K426" s="17"/>
    </row>
    <row r="427" spans="1:11" s="2" customFormat="1" ht="47">
      <c r="A427" s="5">
        <v>425</v>
      </c>
      <c r="B427" s="6" t="s">
        <v>40</v>
      </c>
      <c r="C427" s="5" t="s">
        <v>958</v>
      </c>
      <c r="D427" s="6" t="s">
        <v>959</v>
      </c>
      <c r="E427" s="5" t="s">
        <v>960</v>
      </c>
      <c r="F427" s="8">
        <v>50</v>
      </c>
      <c r="G427" s="8">
        <v>50</v>
      </c>
      <c r="H427" s="8">
        <v>50</v>
      </c>
      <c r="I427" s="8">
        <f t="shared" si="6"/>
        <v>0</v>
      </c>
      <c r="J427" s="6"/>
      <c r="K427" s="17"/>
    </row>
    <row r="428" spans="1:11" s="2" customFormat="1" ht="47">
      <c r="A428" s="5">
        <v>426</v>
      </c>
      <c r="B428" s="6" t="s">
        <v>40</v>
      </c>
      <c r="C428" s="5" t="s">
        <v>958</v>
      </c>
      <c r="D428" s="6" t="s">
        <v>964</v>
      </c>
      <c r="E428" s="5" t="s">
        <v>965</v>
      </c>
      <c r="F428" s="8">
        <v>50</v>
      </c>
      <c r="G428" s="8">
        <v>50</v>
      </c>
      <c r="H428" s="8">
        <v>50</v>
      </c>
      <c r="I428" s="8">
        <f t="shared" si="6"/>
        <v>0</v>
      </c>
      <c r="J428" s="6"/>
      <c r="K428" s="17"/>
    </row>
    <row r="429" spans="1:11" s="2" customFormat="1" ht="47">
      <c r="A429" s="5">
        <v>427</v>
      </c>
      <c r="B429" s="6" t="s">
        <v>40</v>
      </c>
      <c r="C429" s="5" t="s">
        <v>958</v>
      </c>
      <c r="D429" s="6" t="s">
        <v>966</v>
      </c>
      <c r="E429" s="5" t="s">
        <v>967</v>
      </c>
      <c r="F429" s="8">
        <v>50</v>
      </c>
      <c r="G429" s="8">
        <v>10.98</v>
      </c>
      <c r="H429" s="8">
        <v>49.61</v>
      </c>
      <c r="I429" s="8">
        <f t="shared" si="6"/>
        <v>0.39000000000000057</v>
      </c>
      <c r="J429" s="6" t="s">
        <v>231</v>
      </c>
      <c r="K429" s="17"/>
    </row>
    <row r="430" spans="1:11" s="2" customFormat="1" ht="47">
      <c r="A430" s="5">
        <v>428</v>
      </c>
      <c r="B430" s="6" t="s">
        <v>40</v>
      </c>
      <c r="C430" s="5" t="s">
        <v>958</v>
      </c>
      <c r="D430" s="6" t="s">
        <v>968</v>
      </c>
      <c r="E430" s="5" t="s">
        <v>969</v>
      </c>
      <c r="F430" s="8">
        <v>48.68</v>
      </c>
      <c r="G430" s="8">
        <v>48.68</v>
      </c>
      <c r="H430" s="8">
        <v>48.68</v>
      </c>
      <c r="I430" s="8">
        <f t="shared" si="6"/>
        <v>0</v>
      </c>
      <c r="J430" s="6"/>
      <c r="K430" s="17"/>
    </row>
    <row r="431" spans="1:11" s="2" customFormat="1" ht="47">
      <c r="A431" s="5">
        <v>429</v>
      </c>
      <c r="B431" s="6" t="s">
        <v>40</v>
      </c>
      <c r="C431" s="5" t="s">
        <v>958</v>
      </c>
      <c r="D431" s="6" t="s">
        <v>970</v>
      </c>
      <c r="E431" s="5" t="s">
        <v>971</v>
      </c>
      <c r="F431" s="8">
        <v>38.409999999999997</v>
      </c>
      <c r="G431" s="8">
        <v>38.409999999999997</v>
      </c>
      <c r="H431" s="8">
        <v>38.409999999999997</v>
      </c>
      <c r="I431" s="8">
        <f t="shared" si="6"/>
        <v>0</v>
      </c>
      <c r="J431" s="6"/>
      <c r="K431" s="17"/>
    </row>
    <row r="432" spans="1:11" s="2" customFormat="1" ht="47">
      <c r="A432" s="5">
        <v>430</v>
      </c>
      <c r="B432" s="6" t="s">
        <v>40</v>
      </c>
      <c r="C432" s="5" t="s">
        <v>958</v>
      </c>
      <c r="D432" s="6" t="s">
        <v>972</v>
      </c>
      <c r="E432" s="5" t="s">
        <v>973</v>
      </c>
      <c r="F432" s="8">
        <v>23.31</v>
      </c>
      <c r="G432" s="8">
        <v>23.31</v>
      </c>
      <c r="H432" s="8">
        <v>23.31</v>
      </c>
      <c r="I432" s="8">
        <f t="shared" si="6"/>
        <v>0</v>
      </c>
      <c r="J432" s="6"/>
      <c r="K432" s="17"/>
    </row>
    <row r="433" spans="1:11" s="2" customFormat="1" ht="47">
      <c r="A433" s="5">
        <v>431</v>
      </c>
      <c r="B433" s="6" t="s">
        <v>40</v>
      </c>
      <c r="C433" s="5" t="s">
        <v>958</v>
      </c>
      <c r="D433" s="6" t="s">
        <v>974</v>
      </c>
      <c r="E433" s="5" t="s">
        <v>975</v>
      </c>
      <c r="F433" s="8">
        <v>19.86</v>
      </c>
      <c r="G433" s="8">
        <v>9.93</v>
      </c>
      <c r="H433" s="8">
        <v>18.899999999999999</v>
      </c>
      <c r="I433" s="8">
        <f t="shared" si="6"/>
        <v>0.96000000000000085</v>
      </c>
      <c r="J433" s="6" t="s">
        <v>231</v>
      </c>
      <c r="K433" s="17"/>
    </row>
    <row r="434" spans="1:11" s="2" customFormat="1" ht="47">
      <c r="A434" s="5">
        <v>432</v>
      </c>
      <c r="B434" s="6" t="s">
        <v>40</v>
      </c>
      <c r="C434" s="5" t="s">
        <v>958</v>
      </c>
      <c r="D434" s="6" t="s">
        <v>976</v>
      </c>
      <c r="E434" s="5" t="s">
        <v>977</v>
      </c>
      <c r="F434" s="8">
        <v>9.9</v>
      </c>
      <c r="G434" s="8">
        <v>9.9</v>
      </c>
      <c r="H434" s="8">
        <v>9.9</v>
      </c>
      <c r="I434" s="8">
        <f t="shared" si="6"/>
        <v>0</v>
      </c>
      <c r="J434" s="6"/>
      <c r="K434" s="17"/>
    </row>
    <row r="435" spans="1:11" s="2" customFormat="1" ht="47">
      <c r="A435" s="5">
        <v>433</v>
      </c>
      <c r="B435" s="6" t="s">
        <v>40</v>
      </c>
      <c r="C435" s="5" t="s">
        <v>958</v>
      </c>
      <c r="D435" s="6" t="s">
        <v>978</v>
      </c>
      <c r="E435" s="5" t="s">
        <v>979</v>
      </c>
      <c r="F435" s="8">
        <v>6.83</v>
      </c>
      <c r="G435" s="8">
        <v>6.83</v>
      </c>
      <c r="H435" s="8">
        <v>6.83</v>
      </c>
      <c r="I435" s="8">
        <f t="shared" si="6"/>
        <v>0</v>
      </c>
      <c r="J435" s="6"/>
      <c r="K435" s="17"/>
    </row>
    <row r="436" spans="1:11" s="2" customFormat="1" ht="47">
      <c r="A436" s="5">
        <v>434</v>
      </c>
      <c r="B436" s="6" t="s">
        <v>40</v>
      </c>
      <c r="C436" s="5" t="s">
        <v>958</v>
      </c>
      <c r="D436" s="6" t="s">
        <v>980</v>
      </c>
      <c r="E436" s="5" t="s">
        <v>981</v>
      </c>
      <c r="F436" s="8">
        <v>3.17</v>
      </c>
      <c r="G436" s="8">
        <v>3.17</v>
      </c>
      <c r="H436" s="8">
        <v>3.17</v>
      </c>
      <c r="I436" s="8">
        <f t="shared" si="6"/>
        <v>0</v>
      </c>
      <c r="J436" s="6"/>
      <c r="K436" s="17"/>
    </row>
    <row r="437" spans="1:11" s="2" customFormat="1" ht="47">
      <c r="A437" s="5">
        <v>435</v>
      </c>
      <c r="B437" s="6" t="s">
        <v>40</v>
      </c>
      <c r="C437" s="5" t="s">
        <v>958</v>
      </c>
      <c r="D437" s="6" t="s">
        <v>982</v>
      </c>
      <c r="E437" s="5" t="s">
        <v>983</v>
      </c>
      <c r="F437" s="8">
        <v>0.56000000000000005</v>
      </c>
      <c r="G437" s="8">
        <v>0.56000000000000005</v>
      </c>
      <c r="H437" s="8">
        <v>0.56000000000000005</v>
      </c>
      <c r="I437" s="8">
        <f t="shared" si="6"/>
        <v>0</v>
      </c>
      <c r="J437" s="6"/>
      <c r="K437" s="17"/>
    </row>
    <row r="438" spans="1:11" s="2" customFormat="1" ht="352.5">
      <c r="A438" s="5">
        <v>436</v>
      </c>
      <c r="B438" s="6" t="s">
        <v>13</v>
      </c>
      <c r="C438" s="5" t="s">
        <v>984</v>
      </c>
      <c r="D438" s="6" t="s">
        <v>985</v>
      </c>
      <c r="E438" s="5" t="s">
        <v>986</v>
      </c>
      <c r="F438" s="8">
        <v>9.3000000000000007</v>
      </c>
      <c r="G438" s="8">
        <v>1.68</v>
      </c>
      <c r="H438" s="8">
        <v>0</v>
      </c>
      <c r="I438" s="8">
        <f t="shared" si="6"/>
        <v>9.3000000000000007</v>
      </c>
      <c r="J438" s="6" t="s">
        <v>987</v>
      </c>
      <c r="K438" s="17"/>
    </row>
    <row r="439" spans="1:11" s="2" customFormat="1" ht="47">
      <c r="A439" s="5">
        <v>437</v>
      </c>
      <c r="B439" s="6" t="s">
        <v>40</v>
      </c>
      <c r="C439" s="5" t="s">
        <v>984</v>
      </c>
      <c r="D439" s="6" t="s">
        <v>988</v>
      </c>
      <c r="E439" s="5" t="s">
        <v>989</v>
      </c>
      <c r="F439" s="8">
        <v>50</v>
      </c>
      <c r="G439" s="8">
        <v>50</v>
      </c>
      <c r="H439" s="8">
        <v>50</v>
      </c>
      <c r="I439" s="8">
        <f t="shared" si="6"/>
        <v>0</v>
      </c>
      <c r="J439" s="6"/>
      <c r="K439" s="17"/>
    </row>
    <row r="440" spans="1:11" s="2" customFormat="1" ht="47">
      <c r="A440" s="5">
        <v>438</v>
      </c>
      <c r="B440" s="6" t="s">
        <v>40</v>
      </c>
      <c r="C440" s="5" t="s">
        <v>984</v>
      </c>
      <c r="D440" s="6" t="s">
        <v>990</v>
      </c>
      <c r="E440" s="5" t="s">
        <v>991</v>
      </c>
      <c r="F440" s="8">
        <v>50</v>
      </c>
      <c r="G440" s="8">
        <v>50</v>
      </c>
      <c r="H440" s="8">
        <v>50</v>
      </c>
      <c r="I440" s="8">
        <f t="shared" si="6"/>
        <v>0</v>
      </c>
      <c r="J440" s="6"/>
      <c r="K440" s="17"/>
    </row>
    <row r="441" spans="1:11" s="2" customFormat="1" ht="47">
      <c r="A441" s="5">
        <v>439</v>
      </c>
      <c r="B441" s="6" t="s">
        <v>40</v>
      </c>
      <c r="C441" s="5" t="s">
        <v>984</v>
      </c>
      <c r="D441" s="6" t="s">
        <v>992</v>
      </c>
      <c r="E441" s="5" t="s">
        <v>993</v>
      </c>
      <c r="F441" s="8">
        <v>41.15</v>
      </c>
      <c r="G441" s="8">
        <v>41.15</v>
      </c>
      <c r="H441" s="8">
        <v>37.74</v>
      </c>
      <c r="I441" s="8">
        <f t="shared" si="6"/>
        <v>3.4099999999999966</v>
      </c>
      <c r="J441" s="6" t="s">
        <v>231</v>
      </c>
      <c r="K441" s="17"/>
    </row>
    <row r="442" spans="1:11" s="2" customFormat="1" ht="47">
      <c r="A442" s="5">
        <v>440</v>
      </c>
      <c r="B442" s="6" t="s">
        <v>40</v>
      </c>
      <c r="C442" s="5" t="s">
        <v>984</v>
      </c>
      <c r="D442" s="6" t="s">
        <v>994</v>
      </c>
      <c r="E442" s="5" t="s">
        <v>995</v>
      </c>
      <c r="F442" s="8">
        <v>1.23</v>
      </c>
      <c r="G442" s="8">
        <v>0.54</v>
      </c>
      <c r="H442" s="8">
        <v>1.04</v>
      </c>
      <c r="I442" s="8">
        <f t="shared" si="6"/>
        <v>0.18999999999999995</v>
      </c>
      <c r="J442" s="6" t="s">
        <v>46</v>
      </c>
      <c r="K442" s="17"/>
    </row>
    <row r="443" spans="1:11" s="2" customFormat="1" ht="47">
      <c r="A443" s="5">
        <v>441</v>
      </c>
      <c r="B443" s="6" t="s">
        <v>40</v>
      </c>
      <c r="C443" s="5" t="s">
        <v>984</v>
      </c>
      <c r="D443" s="6" t="s">
        <v>996</v>
      </c>
      <c r="E443" s="5" t="s">
        <v>997</v>
      </c>
      <c r="F443" s="8">
        <v>18.18</v>
      </c>
      <c r="G443" s="8">
        <v>18.18</v>
      </c>
      <c r="H443" s="8">
        <v>10.36</v>
      </c>
      <c r="I443" s="8">
        <f t="shared" si="6"/>
        <v>7.82</v>
      </c>
      <c r="J443" s="6" t="s">
        <v>998</v>
      </c>
      <c r="K443" s="17"/>
    </row>
    <row r="444" spans="1:11" s="2" customFormat="1" ht="47">
      <c r="A444" s="5">
        <v>442</v>
      </c>
      <c r="B444" s="6" t="s">
        <v>40</v>
      </c>
      <c r="C444" s="5" t="s">
        <v>984</v>
      </c>
      <c r="D444" s="6" t="s">
        <v>999</v>
      </c>
      <c r="E444" s="5" t="s">
        <v>1000</v>
      </c>
      <c r="F444" s="8">
        <v>0.78</v>
      </c>
      <c r="G444" s="8">
        <v>0.79</v>
      </c>
      <c r="H444" s="8">
        <v>0.77</v>
      </c>
      <c r="I444" s="8">
        <f t="shared" si="6"/>
        <v>1.0000000000000009E-2</v>
      </c>
      <c r="J444" s="6" t="s">
        <v>43</v>
      </c>
      <c r="K444" s="17"/>
    </row>
    <row r="445" spans="1:11" s="2" customFormat="1" ht="141">
      <c r="A445" s="5">
        <v>443</v>
      </c>
      <c r="B445" s="6" t="s">
        <v>13</v>
      </c>
      <c r="C445" s="5" t="s">
        <v>1001</v>
      </c>
      <c r="D445" s="6" t="s">
        <v>1002</v>
      </c>
      <c r="E445" s="5" t="s">
        <v>1003</v>
      </c>
      <c r="F445" s="8">
        <v>5.28</v>
      </c>
      <c r="G445" s="8">
        <v>4.8499999999999996</v>
      </c>
      <c r="H445" s="8">
        <v>5.07</v>
      </c>
      <c r="I445" s="8">
        <f t="shared" si="6"/>
        <v>0.20999999999999996</v>
      </c>
      <c r="J445" s="6" t="s">
        <v>1004</v>
      </c>
      <c r="K445" s="17"/>
    </row>
    <row r="446" spans="1:11" s="2" customFormat="1" ht="47">
      <c r="A446" s="5">
        <v>444</v>
      </c>
      <c r="B446" s="6" t="s">
        <v>40</v>
      </c>
      <c r="C446" s="5" t="s">
        <v>1001</v>
      </c>
      <c r="D446" s="6" t="s">
        <v>1005</v>
      </c>
      <c r="E446" s="5" t="s">
        <v>1006</v>
      </c>
      <c r="F446" s="8">
        <v>28.98</v>
      </c>
      <c r="G446" s="8">
        <v>28.98</v>
      </c>
      <c r="H446" s="8">
        <v>26.74</v>
      </c>
      <c r="I446" s="8">
        <f t="shared" si="6"/>
        <v>2.240000000000002</v>
      </c>
      <c r="J446" s="6" t="s">
        <v>231</v>
      </c>
      <c r="K446" s="17"/>
    </row>
    <row r="447" spans="1:11" s="2" customFormat="1" ht="47">
      <c r="A447" s="5">
        <v>445</v>
      </c>
      <c r="B447" s="6" t="s">
        <v>40</v>
      </c>
      <c r="C447" s="5" t="s">
        <v>1001</v>
      </c>
      <c r="D447" s="6" t="s">
        <v>1007</v>
      </c>
      <c r="E447" s="5" t="s">
        <v>1008</v>
      </c>
      <c r="F447" s="8">
        <v>28.53</v>
      </c>
      <c r="G447" s="8">
        <v>28.53</v>
      </c>
      <c r="H447" s="8">
        <v>27.91</v>
      </c>
      <c r="I447" s="8">
        <f t="shared" si="6"/>
        <v>0.62000000000000099</v>
      </c>
      <c r="J447" s="6" t="s">
        <v>46</v>
      </c>
      <c r="K447" s="17"/>
    </row>
    <row r="448" spans="1:11" s="2" customFormat="1" ht="47">
      <c r="A448" s="5">
        <v>446</v>
      </c>
      <c r="B448" s="6" t="s">
        <v>40</v>
      </c>
      <c r="C448" s="5" t="s">
        <v>1001</v>
      </c>
      <c r="D448" s="6" t="s">
        <v>1009</v>
      </c>
      <c r="E448" s="5" t="s">
        <v>1010</v>
      </c>
      <c r="F448" s="8">
        <v>26.17</v>
      </c>
      <c r="G448" s="8">
        <v>26.17</v>
      </c>
      <c r="H448" s="8">
        <v>25.43</v>
      </c>
      <c r="I448" s="8">
        <f t="shared" si="6"/>
        <v>0.74000000000000199</v>
      </c>
      <c r="J448" s="6" t="s">
        <v>46</v>
      </c>
      <c r="K448" s="17"/>
    </row>
    <row r="449" spans="1:11" s="2" customFormat="1" ht="47">
      <c r="A449" s="5">
        <v>447</v>
      </c>
      <c r="B449" s="6" t="s">
        <v>40</v>
      </c>
      <c r="C449" s="5" t="s">
        <v>1001</v>
      </c>
      <c r="D449" s="6" t="s">
        <v>1011</v>
      </c>
      <c r="E449" s="5" t="s">
        <v>1012</v>
      </c>
      <c r="F449" s="8">
        <v>20.079999999999998</v>
      </c>
      <c r="G449" s="8">
        <v>19.66</v>
      </c>
      <c r="H449" s="8">
        <v>19.079999999999998</v>
      </c>
      <c r="I449" s="8">
        <f t="shared" si="6"/>
        <v>1</v>
      </c>
      <c r="J449" s="6" t="s">
        <v>231</v>
      </c>
      <c r="K449" s="17"/>
    </row>
    <row r="450" spans="1:11" s="2" customFormat="1" ht="47">
      <c r="A450" s="5">
        <v>448</v>
      </c>
      <c r="B450" s="6" t="s">
        <v>40</v>
      </c>
      <c r="C450" s="5" t="s">
        <v>1001</v>
      </c>
      <c r="D450" s="6" t="s">
        <v>1013</v>
      </c>
      <c r="E450" s="5" t="s">
        <v>1014</v>
      </c>
      <c r="F450" s="8">
        <v>19.09</v>
      </c>
      <c r="G450" s="8">
        <v>10.83</v>
      </c>
      <c r="H450" s="8">
        <v>14.22</v>
      </c>
      <c r="I450" s="8">
        <f t="shared" si="6"/>
        <v>4.8699999999999992</v>
      </c>
      <c r="J450" s="6" t="s">
        <v>231</v>
      </c>
      <c r="K450" s="17"/>
    </row>
    <row r="451" spans="1:11" s="2" customFormat="1" ht="47">
      <c r="A451" s="5">
        <v>449</v>
      </c>
      <c r="B451" s="6" t="s">
        <v>40</v>
      </c>
      <c r="C451" s="5" t="s">
        <v>1001</v>
      </c>
      <c r="D451" s="6" t="s">
        <v>1015</v>
      </c>
      <c r="E451" s="5" t="s">
        <v>1016</v>
      </c>
      <c r="F451" s="8">
        <v>15.42</v>
      </c>
      <c r="G451" s="8">
        <v>7.18</v>
      </c>
      <c r="H451" s="8">
        <v>15.42</v>
      </c>
      <c r="I451" s="8">
        <f t="shared" ref="I451:I514" si="7">F451-H451</f>
        <v>0</v>
      </c>
      <c r="J451" s="6"/>
      <c r="K451" s="17"/>
    </row>
    <row r="452" spans="1:11" s="2" customFormat="1" ht="47">
      <c r="A452" s="5">
        <v>450</v>
      </c>
      <c r="B452" s="6" t="s">
        <v>40</v>
      </c>
      <c r="C452" s="5" t="s">
        <v>1001</v>
      </c>
      <c r="D452" s="6" t="s">
        <v>1017</v>
      </c>
      <c r="E452" s="5" t="s">
        <v>1018</v>
      </c>
      <c r="F452" s="8">
        <v>9.3000000000000007</v>
      </c>
      <c r="G452" s="8">
        <v>9.3000000000000007</v>
      </c>
      <c r="H452" s="8">
        <v>8.93</v>
      </c>
      <c r="I452" s="8">
        <f t="shared" si="7"/>
        <v>0.37000000000000099</v>
      </c>
      <c r="J452" s="6" t="s">
        <v>46</v>
      </c>
      <c r="K452" s="17"/>
    </row>
    <row r="453" spans="1:11" s="2" customFormat="1" ht="47">
      <c r="A453" s="5">
        <v>451</v>
      </c>
      <c r="B453" s="6" t="s">
        <v>40</v>
      </c>
      <c r="C453" s="5" t="s">
        <v>1001</v>
      </c>
      <c r="D453" s="6" t="s">
        <v>1019</v>
      </c>
      <c r="E453" s="5" t="s">
        <v>1020</v>
      </c>
      <c r="F453" s="8">
        <v>3.26</v>
      </c>
      <c r="G453" s="8">
        <v>0.28000000000000003</v>
      </c>
      <c r="H453" s="8">
        <v>0.63</v>
      </c>
      <c r="I453" s="8">
        <f t="shared" si="7"/>
        <v>2.63</v>
      </c>
      <c r="J453" s="6" t="s">
        <v>210</v>
      </c>
      <c r="K453" s="17"/>
    </row>
    <row r="454" spans="1:11" s="2" customFormat="1" ht="329">
      <c r="A454" s="5">
        <v>452</v>
      </c>
      <c r="B454" s="6" t="s">
        <v>13</v>
      </c>
      <c r="C454" s="5" t="s">
        <v>1021</v>
      </c>
      <c r="D454" s="6" t="s">
        <v>1022</v>
      </c>
      <c r="E454" s="5" t="s">
        <v>1023</v>
      </c>
      <c r="F454" s="8">
        <v>24.88</v>
      </c>
      <c r="G454" s="8">
        <v>13.41</v>
      </c>
      <c r="H454" s="8">
        <v>5.76</v>
      </c>
      <c r="I454" s="8">
        <f t="shared" si="7"/>
        <v>19.119999999999997</v>
      </c>
      <c r="J454" s="6" t="s">
        <v>1024</v>
      </c>
      <c r="K454" s="17"/>
    </row>
    <row r="455" spans="1:11" s="2" customFormat="1" ht="409.5">
      <c r="A455" s="5">
        <v>453</v>
      </c>
      <c r="B455" s="6" t="s">
        <v>13</v>
      </c>
      <c r="C455" s="5" t="s">
        <v>1021</v>
      </c>
      <c r="D455" s="6" t="s">
        <v>1025</v>
      </c>
      <c r="E455" s="5" t="s">
        <v>1026</v>
      </c>
      <c r="F455" s="8">
        <v>14.05</v>
      </c>
      <c r="G455" s="8">
        <v>14.05</v>
      </c>
      <c r="H455" s="8">
        <v>5.07</v>
      </c>
      <c r="I455" s="8">
        <f t="shared" si="7"/>
        <v>8.98</v>
      </c>
      <c r="J455" s="6" t="s">
        <v>1027</v>
      </c>
      <c r="K455" s="17"/>
    </row>
    <row r="456" spans="1:11" s="2" customFormat="1" ht="141">
      <c r="A456" s="5">
        <v>454</v>
      </c>
      <c r="B456" s="6" t="s">
        <v>13</v>
      </c>
      <c r="C456" s="5" t="s">
        <v>1021</v>
      </c>
      <c r="D456" s="6" t="s">
        <v>1028</v>
      </c>
      <c r="E456" s="5" t="s">
        <v>1029</v>
      </c>
      <c r="F456" s="8">
        <v>9.56</v>
      </c>
      <c r="G456" s="8">
        <v>9.56</v>
      </c>
      <c r="H456" s="8">
        <v>0</v>
      </c>
      <c r="I456" s="8">
        <f t="shared" si="7"/>
        <v>9.56</v>
      </c>
      <c r="J456" s="6" t="s">
        <v>1030</v>
      </c>
      <c r="K456" s="17"/>
    </row>
    <row r="457" spans="1:11" s="2" customFormat="1" ht="47">
      <c r="A457" s="5">
        <v>455</v>
      </c>
      <c r="B457" s="6" t="s">
        <v>40</v>
      </c>
      <c r="C457" s="5" t="s">
        <v>1021</v>
      </c>
      <c r="D457" s="6" t="s">
        <v>1031</v>
      </c>
      <c r="E457" s="5" t="s">
        <v>1032</v>
      </c>
      <c r="F457" s="8">
        <v>50</v>
      </c>
      <c r="G457" s="8">
        <v>50</v>
      </c>
      <c r="H457" s="8">
        <v>50</v>
      </c>
      <c r="I457" s="8">
        <f t="shared" si="7"/>
        <v>0</v>
      </c>
      <c r="J457" s="6"/>
      <c r="K457" s="17"/>
    </row>
    <row r="458" spans="1:11" s="2" customFormat="1" ht="47">
      <c r="A458" s="5">
        <v>456</v>
      </c>
      <c r="B458" s="6" t="s">
        <v>40</v>
      </c>
      <c r="C458" s="5" t="s">
        <v>1021</v>
      </c>
      <c r="D458" s="6" t="s">
        <v>1033</v>
      </c>
      <c r="E458" s="5" t="s">
        <v>1034</v>
      </c>
      <c r="F458" s="8">
        <v>43.4</v>
      </c>
      <c r="G458" s="8">
        <v>43.4</v>
      </c>
      <c r="H458" s="8">
        <v>43.04</v>
      </c>
      <c r="I458" s="8">
        <f t="shared" si="7"/>
        <v>0.35999999999999943</v>
      </c>
      <c r="J458" s="6" t="s">
        <v>46</v>
      </c>
      <c r="K458" s="17"/>
    </row>
    <row r="459" spans="1:11" s="2" customFormat="1" ht="47">
      <c r="A459" s="5">
        <v>457</v>
      </c>
      <c r="B459" s="6" t="s">
        <v>40</v>
      </c>
      <c r="C459" s="5" t="s">
        <v>1021</v>
      </c>
      <c r="D459" s="6" t="s">
        <v>1028</v>
      </c>
      <c r="E459" s="5" t="s">
        <v>1029</v>
      </c>
      <c r="F459" s="8">
        <v>40.619999999999997</v>
      </c>
      <c r="G459" s="8">
        <v>8.81</v>
      </c>
      <c r="H459" s="8">
        <v>8.8000000000000007</v>
      </c>
      <c r="I459" s="8">
        <f t="shared" si="7"/>
        <v>31.819999999999997</v>
      </c>
      <c r="J459" s="6" t="s">
        <v>43</v>
      </c>
      <c r="K459" s="17"/>
    </row>
    <row r="460" spans="1:11" s="2" customFormat="1" ht="47">
      <c r="A460" s="5">
        <v>458</v>
      </c>
      <c r="B460" s="6" t="s">
        <v>40</v>
      </c>
      <c r="C460" s="5" t="s">
        <v>1021</v>
      </c>
      <c r="D460" s="6" t="s">
        <v>1035</v>
      </c>
      <c r="E460" s="5" t="s">
        <v>1036</v>
      </c>
      <c r="F460" s="8">
        <v>34.35</v>
      </c>
      <c r="G460" s="8">
        <v>34.340000000000003</v>
      </c>
      <c r="H460" s="8">
        <v>33.29</v>
      </c>
      <c r="I460" s="8">
        <f t="shared" si="7"/>
        <v>1.0600000000000023</v>
      </c>
      <c r="J460" s="6" t="s">
        <v>46</v>
      </c>
      <c r="K460" s="17"/>
    </row>
    <row r="461" spans="1:11" s="2" customFormat="1" ht="47">
      <c r="A461" s="5">
        <v>459</v>
      </c>
      <c r="B461" s="6" t="s">
        <v>40</v>
      </c>
      <c r="C461" s="5" t="s">
        <v>1021</v>
      </c>
      <c r="D461" s="6" t="s">
        <v>1037</v>
      </c>
      <c r="E461" s="5" t="s">
        <v>1038</v>
      </c>
      <c r="F461" s="8">
        <v>22.24</v>
      </c>
      <c r="G461" s="8">
        <v>22.24</v>
      </c>
      <c r="H461" s="8">
        <v>21.71</v>
      </c>
      <c r="I461" s="8">
        <f t="shared" si="7"/>
        <v>0.52999999999999758</v>
      </c>
      <c r="J461" s="6" t="s">
        <v>46</v>
      </c>
      <c r="K461" s="17"/>
    </row>
    <row r="462" spans="1:11" s="2" customFormat="1" ht="47">
      <c r="A462" s="5">
        <v>460</v>
      </c>
      <c r="B462" s="6" t="s">
        <v>40</v>
      </c>
      <c r="C462" s="5" t="s">
        <v>1021</v>
      </c>
      <c r="D462" s="6" t="s">
        <v>1039</v>
      </c>
      <c r="E462" s="5" t="s">
        <v>1040</v>
      </c>
      <c r="F462" s="8">
        <v>11.17</v>
      </c>
      <c r="G462" s="8">
        <v>11.16</v>
      </c>
      <c r="H462" s="8">
        <v>11.17</v>
      </c>
      <c r="I462" s="8">
        <f t="shared" si="7"/>
        <v>0</v>
      </c>
      <c r="J462" s="6"/>
      <c r="K462" s="17"/>
    </row>
    <row r="463" spans="1:11" s="2" customFormat="1" ht="47">
      <c r="A463" s="5">
        <v>461</v>
      </c>
      <c r="B463" s="6" t="s">
        <v>40</v>
      </c>
      <c r="C463" s="5" t="s">
        <v>1021</v>
      </c>
      <c r="D463" s="6" t="s">
        <v>1041</v>
      </c>
      <c r="E463" s="5" t="s">
        <v>1042</v>
      </c>
      <c r="F463" s="8">
        <v>7.6670999999999996</v>
      </c>
      <c r="G463" s="8">
        <v>6.31</v>
      </c>
      <c r="H463" s="8">
        <v>6.1</v>
      </c>
      <c r="I463" s="8">
        <f t="shared" si="7"/>
        <v>1.5670999999999999</v>
      </c>
      <c r="J463" s="6" t="s">
        <v>43</v>
      </c>
      <c r="K463" s="17"/>
    </row>
    <row r="464" spans="1:11" s="2" customFormat="1" ht="47">
      <c r="A464" s="5">
        <v>462</v>
      </c>
      <c r="B464" s="6" t="s">
        <v>40</v>
      </c>
      <c r="C464" s="5" t="s">
        <v>1021</v>
      </c>
      <c r="D464" s="6" t="s">
        <v>1043</v>
      </c>
      <c r="E464" s="5" t="s">
        <v>1044</v>
      </c>
      <c r="F464" s="8">
        <v>6.1</v>
      </c>
      <c r="G464" s="8">
        <v>2.08</v>
      </c>
      <c r="H464" s="8">
        <v>3.24</v>
      </c>
      <c r="I464" s="8">
        <f t="shared" si="7"/>
        <v>2.8599999999999994</v>
      </c>
      <c r="J464" s="6" t="s">
        <v>231</v>
      </c>
      <c r="K464" s="17"/>
    </row>
    <row r="465" spans="1:11" s="2" customFormat="1" ht="47">
      <c r="A465" s="5">
        <v>463</v>
      </c>
      <c r="B465" s="6" t="s">
        <v>40</v>
      </c>
      <c r="C465" s="5" t="s">
        <v>1021</v>
      </c>
      <c r="D465" s="6" t="s">
        <v>1045</v>
      </c>
      <c r="E465" s="5" t="s">
        <v>1046</v>
      </c>
      <c r="F465" s="8">
        <v>5.58</v>
      </c>
      <c r="G465" s="8">
        <v>5.58</v>
      </c>
      <c r="H465" s="8">
        <v>5.58</v>
      </c>
      <c r="I465" s="8">
        <f t="shared" si="7"/>
        <v>0</v>
      </c>
      <c r="J465" s="6"/>
      <c r="K465" s="17"/>
    </row>
    <row r="466" spans="1:11" s="2" customFormat="1" ht="47">
      <c r="A466" s="5">
        <v>464</v>
      </c>
      <c r="B466" s="6" t="s">
        <v>40</v>
      </c>
      <c r="C466" s="5" t="s">
        <v>1021</v>
      </c>
      <c r="D466" s="6" t="s">
        <v>1047</v>
      </c>
      <c r="E466" s="5" t="s">
        <v>1048</v>
      </c>
      <c r="F466" s="8">
        <v>4.01</v>
      </c>
      <c r="G466" s="8">
        <v>4.01</v>
      </c>
      <c r="H466" s="8">
        <v>3.93</v>
      </c>
      <c r="I466" s="8">
        <f t="shared" si="7"/>
        <v>7.9999999999999627E-2</v>
      </c>
      <c r="J466" s="6" t="s">
        <v>46</v>
      </c>
      <c r="K466" s="17"/>
    </row>
    <row r="467" spans="1:11" s="2" customFormat="1" ht="47">
      <c r="A467" s="5">
        <v>465</v>
      </c>
      <c r="B467" s="6" t="s">
        <v>40</v>
      </c>
      <c r="C467" s="5" t="s">
        <v>1021</v>
      </c>
      <c r="D467" s="6" t="s">
        <v>1049</v>
      </c>
      <c r="E467" s="5" t="s">
        <v>1050</v>
      </c>
      <c r="F467" s="8">
        <v>3.71</v>
      </c>
      <c r="G467" s="8">
        <v>3.71</v>
      </c>
      <c r="H467" s="8">
        <v>3.71</v>
      </c>
      <c r="I467" s="8">
        <f t="shared" si="7"/>
        <v>0</v>
      </c>
      <c r="J467" s="6"/>
      <c r="K467" s="17"/>
    </row>
    <row r="468" spans="1:11" s="2" customFormat="1" ht="211.5">
      <c r="A468" s="5">
        <v>466</v>
      </c>
      <c r="B468" s="6" t="s">
        <v>13</v>
      </c>
      <c r="C468" s="5" t="s">
        <v>1051</v>
      </c>
      <c r="D468" s="6" t="s">
        <v>1052</v>
      </c>
      <c r="E468" s="5" t="s">
        <v>1053</v>
      </c>
      <c r="F468" s="8">
        <v>6.44</v>
      </c>
      <c r="G468" s="8">
        <v>0.1</v>
      </c>
      <c r="H468" s="8">
        <v>0</v>
      </c>
      <c r="I468" s="8">
        <f t="shared" si="7"/>
        <v>6.44</v>
      </c>
      <c r="J468" s="6" t="s">
        <v>1054</v>
      </c>
      <c r="K468" s="17"/>
    </row>
    <row r="469" spans="1:11" s="2" customFormat="1" ht="47">
      <c r="A469" s="5">
        <v>467</v>
      </c>
      <c r="B469" s="6" t="s">
        <v>40</v>
      </c>
      <c r="C469" s="5" t="s">
        <v>1051</v>
      </c>
      <c r="D469" s="6" t="s">
        <v>1055</v>
      </c>
      <c r="E469" s="5" t="s">
        <v>1056</v>
      </c>
      <c r="F469" s="8">
        <v>30.7</v>
      </c>
      <c r="G469" s="8">
        <v>29.11</v>
      </c>
      <c r="H469" s="8">
        <v>29.45</v>
      </c>
      <c r="I469" s="8">
        <f t="shared" si="7"/>
        <v>1.25</v>
      </c>
      <c r="J469" s="6" t="s">
        <v>1057</v>
      </c>
      <c r="K469" s="17"/>
    </row>
    <row r="470" spans="1:11" s="2" customFormat="1" ht="47">
      <c r="A470" s="5">
        <v>468</v>
      </c>
      <c r="B470" s="6" t="s">
        <v>40</v>
      </c>
      <c r="C470" s="5" t="s">
        <v>1051</v>
      </c>
      <c r="D470" s="6" t="s">
        <v>1058</v>
      </c>
      <c r="E470" s="5" t="s">
        <v>1059</v>
      </c>
      <c r="F470" s="8">
        <v>0.88</v>
      </c>
      <c r="G470" s="8">
        <v>0.88</v>
      </c>
      <c r="H470" s="8">
        <v>0.88</v>
      </c>
      <c r="I470" s="8">
        <f t="shared" si="7"/>
        <v>0</v>
      </c>
      <c r="J470" s="6"/>
      <c r="K470" s="17"/>
    </row>
    <row r="471" spans="1:11" s="2" customFormat="1" ht="47">
      <c r="A471" s="5">
        <v>469</v>
      </c>
      <c r="B471" s="6" t="s">
        <v>40</v>
      </c>
      <c r="C471" s="5" t="s">
        <v>1051</v>
      </c>
      <c r="D471" s="6" t="s">
        <v>1060</v>
      </c>
      <c r="E471" s="5" t="s">
        <v>1061</v>
      </c>
      <c r="F471" s="8">
        <v>50</v>
      </c>
      <c r="G471" s="8">
        <v>9.31</v>
      </c>
      <c r="H471" s="8">
        <v>18.260000000000002</v>
      </c>
      <c r="I471" s="8">
        <f t="shared" si="7"/>
        <v>31.74</v>
      </c>
      <c r="J471" s="6" t="s">
        <v>231</v>
      </c>
      <c r="K471" s="17"/>
    </row>
    <row r="472" spans="1:11" s="2" customFormat="1" ht="47">
      <c r="A472" s="5">
        <v>470</v>
      </c>
      <c r="B472" s="6" t="s">
        <v>40</v>
      </c>
      <c r="C472" s="5" t="s">
        <v>1051</v>
      </c>
      <c r="D472" s="6" t="s">
        <v>1062</v>
      </c>
      <c r="E472" s="5" t="s">
        <v>1063</v>
      </c>
      <c r="F472" s="8">
        <v>23.81</v>
      </c>
      <c r="G472" s="8">
        <v>10.67</v>
      </c>
      <c r="H472" s="8">
        <v>21.9</v>
      </c>
      <c r="I472" s="8">
        <f t="shared" si="7"/>
        <v>1.9100000000000001</v>
      </c>
      <c r="J472" s="6" t="s">
        <v>707</v>
      </c>
      <c r="K472" s="17"/>
    </row>
    <row r="473" spans="1:11" s="2" customFormat="1" ht="258.5">
      <c r="A473" s="5">
        <v>471</v>
      </c>
      <c r="B473" s="6" t="s">
        <v>13</v>
      </c>
      <c r="C473" s="5" t="s">
        <v>1064</v>
      </c>
      <c r="D473" s="6" t="s">
        <v>1065</v>
      </c>
      <c r="E473" s="5" t="s">
        <v>1066</v>
      </c>
      <c r="F473" s="8">
        <v>13.99</v>
      </c>
      <c r="G473" s="8">
        <v>10.98</v>
      </c>
      <c r="H473" s="8">
        <v>6.19</v>
      </c>
      <c r="I473" s="8">
        <f t="shared" si="7"/>
        <v>7.8</v>
      </c>
      <c r="J473" s="6" t="s">
        <v>1067</v>
      </c>
      <c r="K473" s="17"/>
    </row>
    <row r="474" spans="1:11" s="2" customFormat="1" ht="47">
      <c r="A474" s="5">
        <v>472</v>
      </c>
      <c r="B474" s="6" t="s">
        <v>40</v>
      </c>
      <c r="C474" s="5" t="s">
        <v>1064</v>
      </c>
      <c r="D474" s="6" t="s">
        <v>1068</v>
      </c>
      <c r="E474" s="5" t="s">
        <v>1069</v>
      </c>
      <c r="F474" s="8">
        <v>74.349999999999994</v>
      </c>
      <c r="G474" s="8">
        <v>25.23</v>
      </c>
      <c r="H474" s="8">
        <v>40.53</v>
      </c>
      <c r="I474" s="8">
        <f t="shared" si="7"/>
        <v>33.819999999999993</v>
      </c>
      <c r="J474" s="6" t="s">
        <v>210</v>
      </c>
      <c r="K474" s="17"/>
    </row>
    <row r="475" spans="1:11" s="2" customFormat="1" ht="47">
      <c r="A475" s="5">
        <v>473</v>
      </c>
      <c r="B475" s="6" t="s">
        <v>40</v>
      </c>
      <c r="C475" s="5" t="s">
        <v>1064</v>
      </c>
      <c r="D475" s="6" t="s">
        <v>1070</v>
      </c>
      <c r="E475" s="5" t="s">
        <v>1071</v>
      </c>
      <c r="F475" s="8">
        <v>64.22</v>
      </c>
      <c r="G475" s="8">
        <v>44.99</v>
      </c>
      <c r="H475" s="8">
        <v>50</v>
      </c>
      <c r="I475" s="8">
        <f t="shared" si="7"/>
        <v>14.219999999999999</v>
      </c>
      <c r="J475" s="6" t="s">
        <v>654</v>
      </c>
      <c r="K475" s="17"/>
    </row>
    <row r="476" spans="1:11" s="2" customFormat="1" ht="47">
      <c r="A476" s="5">
        <v>474</v>
      </c>
      <c r="B476" s="6" t="s">
        <v>40</v>
      </c>
      <c r="C476" s="5" t="s">
        <v>1064</v>
      </c>
      <c r="D476" s="6" t="s">
        <v>1072</v>
      </c>
      <c r="E476" s="5" t="s">
        <v>1073</v>
      </c>
      <c r="F476" s="8">
        <v>42.28</v>
      </c>
      <c r="G476" s="8">
        <v>42.28</v>
      </c>
      <c r="H476" s="8">
        <v>23.37</v>
      </c>
      <c r="I476" s="8">
        <f t="shared" si="7"/>
        <v>18.91</v>
      </c>
      <c r="J476" s="6" t="s">
        <v>1074</v>
      </c>
      <c r="K476" s="17"/>
    </row>
    <row r="477" spans="1:11" s="2" customFormat="1" ht="47">
      <c r="A477" s="5">
        <v>475</v>
      </c>
      <c r="B477" s="6" t="s">
        <v>40</v>
      </c>
      <c r="C477" s="5" t="s">
        <v>1064</v>
      </c>
      <c r="D477" s="6" t="s">
        <v>1075</v>
      </c>
      <c r="E477" s="5" t="s">
        <v>1076</v>
      </c>
      <c r="F477" s="8">
        <v>16.21</v>
      </c>
      <c r="G477" s="8">
        <v>16.21</v>
      </c>
      <c r="H477" s="8">
        <v>15.68</v>
      </c>
      <c r="I477" s="8">
        <f t="shared" si="7"/>
        <v>0.53000000000000114</v>
      </c>
      <c r="J477" s="6" t="s">
        <v>46</v>
      </c>
      <c r="K477" s="17"/>
    </row>
    <row r="478" spans="1:11" s="2" customFormat="1" ht="47">
      <c r="A478" s="5">
        <v>476</v>
      </c>
      <c r="B478" s="6" t="s">
        <v>40</v>
      </c>
      <c r="C478" s="5" t="s">
        <v>1064</v>
      </c>
      <c r="D478" s="6" t="s">
        <v>1077</v>
      </c>
      <c r="E478" s="5" t="s">
        <v>1078</v>
      </c>
      <c r="F478" s="8">
        <v>10.77</v>
      </c>
      <c r="G478" s="8">
        <v>10.76</v>
      </c>
      <c r="H478" s="8">
        <v>10.43</v>
      </c>
      <c r="I478" s="8">
        <f t="shared" si="7"/>
        <v>0.33999999999999986</v>
      </c>
      <c r="J478" s="6" t="s">
        <v>46</v>
      </c>
      <c r="K478" s="17"/>
    </row>
    <row r="479" spans="1:11" s="2" customFormat="1" ht="47">
      <c r="A479" s="5">
        <v>477</v>
      </c>
      <c r="B479" s="6" t="s">
        <v>40</v>
      </c>
      <c r="C479" s="5" t="s">
        <v>1064</v>
      </c>
      <c r="D479" s="6" t="s">
        <v>1079</v>
      </c>
      <c r="E479" s="5" t="s">
        <v>1080</v>
      </c>
      <c r="F479" s="8">
        <v>8.9600000000000009</v>
      </c>
      <c r="G479" s="8">
        <v>5.47</v>
      </c>
      <c r="H479" s="8">
        <v>8.82</v>
      </c>
      <c r="I479" s="8">
        <f t="shared" si="7"/>
        <v>0.14000000000000057</v>
      </c>
      <c r="J479" s="6" t="s">
        <v>46</v>
      </c>
      <c r="K479" s="17"/>
    </row>
    <row r="480" spans="1:11" s="2" customFormat="1" ht="47">
      <c r="A480" s="5">
        <v>478</v>
      </c>
      <c r="B480" s="6" t="s">
        <v>40</v>
      </c>
      <c r="C480" s="5" t="s">
        <v>1064</v>
      </c>
      <c r="D480" s="6" t="s">
        <v>1081</v>
      </c>
      <c r="E480" s="5" t="s">
        <v>1082</v>
      </c>
      <c r="F480" s="8">
        <v>1.35</v>
      </c>
      <c r="G480" s="8">
        <v>0.44</v>
      </c>
      <c r="H480" s="8">
        <v>0.44</v>
      </c>
      <c r="I480" s="8">
        <f t="shared" si="7"/>
        <v>0.91000000000000014</v>
      </c>
      <c r="J480" s="6" t="s">
        <v>210</v>
      </c>
      <c r="K480" s="17"/>
    </row>
    <row r="481" spans="1:11" s="2" customFormat="1" ht="47">
      <c r="A481" s="5">
        <v>479</v>
      </c>
      <c r="B481" s="6" t="s">
        <v>40</v>
      </c>
      <c r="C481" s="5" t="s">
        <v>1064</v>
      </c>
      <c r="D481" s="6" t="s">
        <v>1083</v>
      </c>
      <c r="E481" s="5" t="s">
        <v>1084</v>
      </c>
      <c r="F481" s="8">
        <v>0.4</v>
      </c>
      <c r="G481" s="8">
        <v>0.4</v>
      </c>
      <c r="H481" s="8">
        <v>0.4</v>
      </c>
      <c r="I481" s="8">
        <f t="shared" si="7"/>
        <v>0</v>
      </c>
      <c r="J481" s="6"/>
      <c r="K481" s="17"/>
    </row>
    <row r="482" spans="1:11" s="2" customFormat="1" ht="47">
      <c r="A482" s="5">
        <v>480</v>
      </c>
      <c r="B482" s="6" t="s">
        <v>40</v>
      </c>
      <c r="C482" s="5" t="s">
        <v>1064</v>
      </c>
      <c r="D482" s="6" t="s">
        <v>1085</v>
      </c>
      <c r="E482" s="5" t="s">
        <v>1086</v>
      </c>
      <c r="F482" s="8">
        <v>0.32</v>
      </c>
      <c r="G482" s="8">
        <v>0.21</v>
      </c>
      <c r="H482" s="8">
        <v>0.12</v>
      </c>
      <c r="I482" s="8">
        <f t="shared" si="7"/>
        <v>0.2</v>
      </c>
      <c r="J482" s="6" t="s">
        <v>1087</v>
      </c>
      <c r="K482" s="17"/>
    </row>
    <row r="483" spans="1:11" s="2" customFormat="1" ht="305.5">
      <c r="A483" s="5">
        <v>481</v>
      </c>
      <c r="B483" s="6" t="s">
        <v>13</v>
      </c>
      <c r="C483" s="5" t="s">
        <v>1088</v>
      </c>
      <c r="D483" s="6" t="s">
        <v>1089</v>
      </c>
      <c r="E483" s="5" t="s">
        <v>1090</v>
      </c>
      <c r="F483" s="8">
        <v>45</v>
      </c>
      <c r="G483" s="8">
        <v>42.5</v>
      </c>
      <c r="H483" s="8">
        <v>35.299999999999997</v>
      </c>
      <c r="I483" s="8">
        <f t="shared" si="7"/>
        <v>9.7000000000000028</v>
      </c>
      <c r="J483" s="6" t="s">
        <v>1091</v>
      </c>
      <c r="K483" s="17"/>
    </row>
    <row r="484" spans="1:11" s="2" customFormat="1" ht="94">
      <c r="A484" s="5">
        <v>482</v>
      </c>
      <c r="B484" s="6" t="s">
        <v>13</v>
      </c>
      <c r="C484" s="5" t="s">
        <v>1088</v>
      </c>
      <c r="D484" s="6" t="s">
        <v>1092</v>
      </c>
      <c r="E484" s="5" t="s">
        <v>1093</v>
      </c>
      <c r="F484" s="8">
        <v>19.41</v>
      </c>
      <c r="G484" s="8">
        <v>18.53</v>
      </c>
      <c r="H484" s="8">
        <v>15.54</v>
      </c>
      <c r="I484" s="8">
        <f t="shared" si="7"/>
        <v>3.870000000000001</v>
      </c>
      <c r="J484" s="6" t="s">
        <v>1094</v>
      </c>
      <c r="K484" s="17"/>
    </row>
    <row r="485" spans="1:11" s="2" customFormat="1" ht="47">
      <c r="A485" s="5">
        <v>483</v>
      </c>
      <c r="B485" s="6" t="s">
        <v>40</v>
      </c>
      <c r="C485" s="5" t="s">
        <v>1088</v>
      </c>
      <c r="D485" s="6" t="s">
        <v>1095</v>
      </c>
      <c r="E485" s="5" t="s">
        <v>1096</v>
      </c>
      <c r="F485" s="8">
        <v>9.76</v>
      </c>
      <c r="G485" s="8">
        <v>9.0399999999999991</v>
      </c>
      <c r="H485" s="8">
        <v>8.74</v>
      </c>
      <c r="I485" s="8">
        <f t="shared" si="7"/>
        <v>1.0199999999999996</v>
      </c>
      <c r="J485" s="6" t="s">
        <v>43</v>
      </c>
      <c r="K485" s="17"/>
    </row>
    <row r="486" spans="1:11" s="2" customFormat="1" ht="47">
      <c r="A486" s="5">
        <v>484</v>
      </c>
      <c r="B486" s="6" t="s">
        <v>40</v>
      </c>
      <c r="C486" s="5" t="s">
        <v>1088</v>
      </c>
      <c r="D486" s="6" t="s">
        <v>1097</v>
      </c>
      <c r="E486" s="5" t="s">
        <v>1098</v>
      </c>
      <c r="F486" s="8">
        <v>0.76</v>
      </c>
      <c r="G486" s="8">
        <v>0.18</v>
      </c>
      <c r="H486" s="8">
        <v>0.03</v>
      </c>
      <c r="I486" s="8">
        <f t="shared" si="7"/>
        <v>0.73</v>
      </c>
      <c r="J486" s="6" t="s">
        <v>210</v>
      </c>
      <c r="K486" s="17"/>
    </row>
    <row r="487" spans="1:11" s="2" customFormat="1" ht="47">
      <c r="A487" s="5">
        <v>485</v>
      </c>
      <c r="B487" s="6" t="s">
        <v>13</v>
      </c>
      <c r="C487" s="5" t="s">
        <v>1099</v>
      </c>
      <c r="D487" s="6" t="s">
        <v>1100</v>
      </c>
      <c r="E487" s="5" t="s">
        <v>1101</v>
      </c>
      <c r="F487" s="8">
        <v>50</v>
      </c>
      <c r="G487" s="8">
        <v>50</v>
      </c>
      <c r="H487" s="8">
        <v>50</v>
      </c>
      <c r="I487" s="8">
        <f t="shared" si="7"/>
        <v>0</v>
      </c>
      <c r="J487" s="6"/>
      <c r="K487" s="17"/>
    </row>
    <row r="488" spans="1:11" s="2" customFormat="1" ht="47">
      <c r="A488" s="5">
        <v>486</v>
      </c>
      <c r="B488" s="6" t="s">
        <v>13</v>
      </c>
      <c r="C488" s="5" t="s">
        <v>1099</v>
      </c>
      <c r="D488" s="6" t="s">
        <v>1102</v>
      </c>
      <c r="E488" s="5" t="s">
        <v>1103</v>
      </c>
      <c r="F488" s="8">
        <v>49.92</v>
      </c>
      <c r="G488" s="8">
        <v>49.92</v>
      </c>
      <c r="H488" s="8">
        <v>47.1</v>
      </c>
      <c r="I488" s="8">
        <f t="shared" si="7"/>
        <v>2.8200000000000003</v>
      </c>
      <c r="J488" s="6" t="s">
        <v>1104</v>
      </c>
      <c r="K488" s="17"/>
    </row>
    <row r="489" spans="1:11" s="2" customFormat="1" ht="329">
      <c r="A489" s="5">
        <v>487</v>
      </c>
      <c r="B489" s="6" t="s">
        <v>13</v>
      </c>
      <c r="C489" s="5" t="s">
        <v>1099</v>
      </c>
      <c r="D489" s="6" t="s">
        <v>1105</v>
      </c>
      <c r="E489" s="5" t="s">
        <v>1106</v>
      </c>
      <c r="F489" s="8">
        <v>24.17</v>
      </c>
      <c r="G489" s="8">
        <v>13.51</v>
      </c>
      <c r="H489" s="8">
        <v>0</v>
      </c>
      <c r="I489" s="8">
        <f t="shared" si="7"/>
        <v>24.17</v>
      </c>
      <c r="J489" s="6" t="s">
        <v>1107</v>
      </c>
      <c r="K489" s="17"/>
    </row>
    <row r="490" spans="1:11" s="2" customFormat="1" ht="188">
      <c r="A490" s="5">
        <v>488</v>
      </c>
      <c r="B490" s="6" t="s">
        <v>13</v>
      </c>
      <c r="C490" s="5" t="s">
        <v>1099</v>
      </c>
      <c r="D490" s="6" t="s">
        <v>1108</v>
      </c>
      <c r="E490" s="5" t="s">
        <v>1109</v>
      </c>
      <c r="F490" s="8">
        <v>13.02</v>
      </c>
      <c r="G490" s="8">
        <v>11.07</v>
      </c>
      <c r="H490" s="8">
        <v>0</v>
      </c>
      <c r="I490" s="8">
        <f t="shared" si="7"/>
        <v>13.02</v>
      </c>
      <c r="J490" s="6" t="s">
        <v>1110</v>
      </c>
      <c r="K490" s="17"/>
    </row>
    <row r="491" spans="1:11" s="2" customFormat="1" ht="47">
      <c r="A491" s="5">
        <v>489</v>
      </c>
      <c r="B491" s="6" t="s">
        <v>13</v>
      </c>
      <c r="C491" s="5" t="s">
        <v>1099</v>
      </c>
      <c r="D491" s="6" t="s">
        <v>1111</v>
      </c>
      <c r="E491" s="5" t="s">
        <v>1112</v>
      </c>
      <c r="F491" s="8">
        <v>10.63</v>
      </c>
      <c r="G491" s="8">
        <v>10.63</v>
      </c>
      <c r="H491" s="8">
        <v>7.4</v>
      </c>
      <c r="I491" s="8">
        <f t="shared" si="7"/>
        <v>3.2300000000000004</v>
      </c>
      <c r="J491" s="6" t="s">
        <v>1113</v>
      </c>
      <c r="K491" s="17"/>
    </row>
    <row r="492" spans="1:11" s="2" customFormat="1" ht="70.5">
      <c r="A492" s="5">
        <v>490</v>
      </c>
      <c r="B492" s="6" t="s">
        <v>13</v>
      </c>
      <c r="C492" s="5" t="s">
        <v>1099</v>
      </c>
      <c r="D492" s="6" t="s">
        <v>1114</v>
      </c>
      <c r="E492" s="5" t="s">
        <v>1115</v>
      </c>
      <c r="F492" s="8">
        <v>5.59</v>
      </c>
      <c r="G492" s="8">
        <v>5.59</v>
      </c>
      <c r="H492" s="8">
        <v>0</v>
      </c>
      <c r="I492" s="8">
        <f t="shared" si="7"/>
        <v>5.59</v>
      </c>
      <c r="J492" s="6" t="s">
        <v>1116</v>
      </c>
      <c r="K492" s="17"/>
    </row>
    <row r="493" spans="1:11" s="2" customFormat="1" ht="47">
      <c r="A493" s="5">
        <v>491</v>
      </c>
      <c r="B493" s="6" t="s">
        <v>40</v>
      </c>
      <c r="C493" s="5" t="s">
        <v>1099</v>
      </c>
      <c r="D493" s="6" t="s">
        <v>1100</v>
      </c>
      <c r="E493" s="5" t="s">
        <v>1101</v>
      </c>
      <c r="F493" s="8">
        <v>143.59</v>
      </c>
      <c r="G493" s="8">
        <v>50</v>
      </c>
      <c r="H493" s="8">
        <v>50</v>
      </c>
      <c r="I493" s="8">
        <f t="shared" si="7"/>
        <v>93.59</v>
      </c>
      <c r="J493" s="6" t="s">
        <v>654</v>
      </c>
      <c r="K493" s="17"/>
    </row>
    <row r="494" spans="1:11" s="2" customFormat="1" ht="47">
      <c r="A494" s="5">
        <v>492</v>
      </c>
      <c r="B494" s="6" t="s">
        <v>40</v>
      </c>
      <c r="C494" s="5" t="s">
        <v>1099</v>
      </c>
      <c r="D494" s="6" t="s">
        <v>1105</v>
      </c>
      <c r="E494" s="5" t="s">
        <v>1106</v>
      </c>
      <c r="F494" s="8">
        <v>37.86</v>
      </c>
      <c r="G494" s="8">
        <v>19.489999999999998</v>
      </c>
      <c r="H494" s="8">
        <v>32.43</v>
      </c>
      <c r="I494" s="8">
        <f t="shared" si="7"/>
        <v>5.43</v>
      </c>
      <c r="J494" s="6" t="s">
        <v>231</v>
      </c>
      <c r="K494" s="17"/>
    </row>
    <row r="495" spans="1:11" s="2" customFormat="1" ht="47">
      <c r="A495" s="5">
        <v>493</v>
      </c>
      <c r="B495" s="6" t="s">
        <v>40</v>
      </c>
      <c r="C495" s="5" t="s">
        <v>1099</v>
      </c>
      <c r="D495" s="6" t="s">
        <v>1114</v>
      </c>
      <c r="E495" s="5" t="s">
        <v>1115</v>
      </c>
      <c r="F495" s="8">
        <v>27.81</v>
      </c>
      <c r="G495" s="8">
        <v>16.87</v>
      </c>
      <c r="H495" s="8">
        <v>27.05</v>
      </c>
      <c r="I495" s="8">
        <f t="shared" si="7"/>
        <v>0.75999999999999801</v>
      </c>
      <c r="J495" s="6" t="s">
        <v>46</v>
      </c>
      <c r="K495" s="17"/>
    </row>
    <row r="496" spans="1:11" s="2" customFormat="1" ht="47">
      <c r="A496" s="5">
        <v>494</v>
      </c>
      <c r="B496" s="6" t="s">
        <v>40</v>
      </c>
      <c r="C496" s="5" t="s">
        <v>1099</v>
      </c>
      <c r="D496" s="6" t="s">
        <v>1102</v>
      </c>
      <c r="E496" s="5" t="s">
        <v>1103</v>
      </c>
      <c r="F496" s="8">
        <v>26.01</v>
      </c>
      <c r="G496" s="8">
        <v>15.69</v>
      </c>
      <c r="H496" s="8">
        <v>16.25</v>
      </c>
      <c r="I496" s="8">
        <f t="shared" si="7"/>
        <v>9.7600000000000016</v>
      </c>
      <c r="J496" s="6" t="s">
        <v>231</v>
      </c>
      <c r="K496" s="17"/>
    </row>
    <row r="497" spans="1:11" s="2" customFormat="1" ht="47">
      <c r="A497" s="5">
        <v>495</v>
      </c>
      <c r="B497" s="6" t="s">
        <v>40</v>
      </c>
      <c r="C497" s="5" t="s">
        <v>1099</v>
      </c>
      <c r="D497" s="6" t="s">
        <v>1117</v>
      </c>
      <c r="E497" s="5" t="s">
        <v>1118</v>
      </c>
      <c r="F497" s="8">
        <v>25.56</v>
      </c>
      <c r="G497" s="8">
        <v>19.07</v>
      </c>
      <c r="H497" s="8">
        <v>23.34</v>
      </c>
      <c r="I497" s="8">
        <f t="shared" si="7"/>
        <v>2.2199999999999989</v>
      </c>
      <c r="J497" s="6" t="s">
        <v>231</v>
      </c>
      <c r="K497" s="17"/>
    </row>
    <row r="498" spans="1:11" s="2" customFormat="1" ht="47">
      <c r="A498" s="5">
        <v>496</v>
      </c>
      <c r="B498" s="6" t="s">
        <v>40</v>
      </c>
      <c r="C498" s="5" t="s">
        <v>1099</v>
      </c>
      <c r="D498" s="6" t="s">
        <v>1119</v>
      </c>
      <c r="E498" s="5" t="s">
        <v>1120</v>
      </c>
      <c r="F498" s="8">
        <v>8.7200000000000006</v>
      </c>
      <c r="G498" s="8">
        <v>8.7200000000000006</v>
      </c>
      <c r="H498" s="8">
        <v>8.7200000000000006</v>
      </c>
      <c r="I498" s="8">
        <f t="shared" si="7"/>
        <v>0</v>
      </c>
      <c r="J498" s="6"/>
      <c r="K498" s="17"/>
    </row>
    <row r="499" spans="1:11" s="2" customFormat="1" ht="47">
      <c r="A499" s="5">
        <v>497</v>
      </c>
      <c r="B499" s="6" t="s">
        <v>40</v>
      </c>
      <c r="C499" s="5" t="s">
        <v>1099</v>
      </c>
      <c r="D499" s="6" t="s">
        <v>1121</v>
      </c>
      <c r="E499" s="5" t="s">
        <v>1122</v>
      </c>
      <c r="F499" s="8">
        <v>8.6</v>
      </c>
      <c r="G499" s="8">
        <v>8.6</v>
      </c>
      <c r="H499" s="8">
        <v>8.6</v>
      </c>
      <c r="I499" s="8">
        <f t="shared" si="7"/>
        <v>0</v>
      </c>
      <c r="J499" s="6"/>
      <c r="K499" s="17"/>
    </row>
    <row r="500" spans="1:11" s="2" customFormat="1" ht="47">
      <c r="A500" s="5">
        <v>498</v>
      </c>
      <c r="B500" s="6" t="s">
        <v>40</v>
      </c>
      <c r="C500" s="5" t="s">
        <v>1099</v>
      </c>
      <c r="D500" s="6" t="s">
        <v>1123</v>
      </c>
      <c r="E500" s="5" t="s">
        <v>1124</v>
      </c>
      <c r="F500" s="8">
        <v>1.22</v>
      </c>
      <c r="G500" s="8">
        <v>0.61</v>
      </c>
      <c r="H500" s="8">
        <v>1.17</v>
      </c>
      <c r="I500" s="8">
        <f t="shared" si="7"/>
        <v>5.0000000000000044E-2</v>
      </c>
      <c r="J500" s="6" t="s">
        <v>210</v>
      </c>
      <c r="K500" s="17"/>
    </row>
    <row r="501" spans="1:11" s="2" customFormat="1" ht="164.5">
      <c r="A501" s="5">
        <v>499</v>
      </c>
      <c r="B501" s="6" t="s">
        <v>13</v>
      </c>
      <c r="C501" s="5" t="s">
        <v>1125</v>
      </c>
      <c r="D501" s="6" t="s">
        <v>1126</v>
      </c>
      <c r="E501" s="5" t="s">
        <v>1127</v>
      </c>
      <c r="F501" s="8">
        <v>29.75</v>
      </c>
      <c r="G501" s="8">
        <v>20.14</v>
      </c>
      <c r="H501" s="8">
        <v>5.54</v>
      </c>
      <c r="I501" s="8">
        <f t="shared" si="7"/>
        <v>24.21</v>
      </c>
      <c r="J501" s="6" t="s">
        <v>1128</v>
      </c>
      <c r="K501" s="17"/>
    </row>
    <row r="502" spans="1:11" s="2" customFormat="1" ht="47">
      <c r="A502" s="5">
        <v>500</v>
      </c>
      <c r="B502" s="6" t="s">
        <v>13</v>
      </c>
      <c r="C502" s="5" t="s">
        <v>1125</v>
      </c>
      <c r="D502" s="6" t="s">
        <v>1129</v>
      </c>
      <c r="E502" s="5" t="s">
        <v>1130</v>
      </c>
      <c r="F502" s="8">
        <v>17.25</v>
      </c>
      <c r="G502" s="8">
        <v>17.12</v>
      </c>
      <c r="H502" s="8">
        <v>16.760000000000002</v>
      </c>
      <c r="I502" s="8">
        <f t="shared" si="7"/>
        <v>0.48999999999999844</v>
      </c>
      <c r="J502" s="6" t="s">
        <v>1131</v>
      </c>
      <c r="K502" s="17"/>
    </row>
    <row r="503" spans="1:11" s="2" customFormat="1" ht="47">
      <c r="A503" s="5">
        <v>501</v>
      </c>
      <c r="B503" s="6" t="s">
        <v>13</v>
      </c>
      <c r="C503" s="5" t="s">
        <v>1125</v>
      </c>
      <c r="D503" s="6" t="s">
        <v>1132</v>
      </c>
      <c r="E503" s="5" t="s">
        <v>1133</v>
      </c>
      <c r="F503" s="8">
        <v>8.1199999999999992</v>
      </c>
      <c r="G503" s="8">
        <v>8.1199999999999992</v>
      </c>
      <c r="H503" s="8">
        <v>7.67</v>
      </c>
      <c r="I503" s="8">
        <f t="shared" si="7"/>
        <v>0.44999999999999929</v>
      </c>
      <c r="J503" s="6" t="s">
        <v>1134</v>
      </c>
      <c r="K503" s="17"/>
    </row>
    <row r="504" spans="1:11" s="2" customFormat="1" ht="188">
      <c r="A504" s="5">
        <v>502</v>
      </c>
      <c r="B504" s="6" t="s">
        <v>13</v>
      </c>
      <c r="C504" s="5" t="s">
        <v>1125</v>
      </c>
      <c r="D504" s="6" t="s">
        <v>1135</v>
      </c>
      <c r="E504" s="5" t="s">
        <v>1136</v>
      </c>
      <c r="F504" s="8">
        <v>5.47</v>
      </c>
      <c r="G504" s="8">
        <v>4.9000000000000004</v>
      </c>
      <c r="H504" s="8">
        <v>0</v>
      </c>
      <c r="I504" s="8">
        <f t="shared" si="7"/>
        <v>5.47</v>
      </c>
      <c r="J504" s="6" t="s">
        <v>1137</v>
      </c>
      <c r="K504" s="17"/>
    </row>
    <row r="505" spans="1:11" s="2" customFormat="1" ht="47">
      <c r="A505" s="5">
        <v>503</v>
      </c>
      <c r="B505" s="6" t="s">
        <v>40</v>
      </c>
      <c r="C505" s="5" t="s">
        <v>1125</v>
      </c>
      <c r="D505" s="6" t="s">
        <v>1138</v>
      </c>
      <c r="E505" s="5" t="s">
        <v>1139</v>
      </c>
      <c r="F505" s="8">
        <v>50</v>
      </c>
      <c r="G505" s="8">
        <v>50</v>
      </c>
      <c r="H505" s="8">
        <v>50</v>
      </c>
      <c r="I505" s="8">
        <f t="shared" si="7"/>
        <v>0</v>
      </c>
      <c r="J505" s="6"/>
      <c r="K505" s="17"/>
    </row>
    <row r="506" spans="1:11" s="2" customFormat="1" ht="47">
      <c r="A506" s="5">
        <v>504</v>
      </c>
      <c r="B506" s="6" t="s">
        <v>40</v>
      </c>
      <c r="C506" s="5" t="s">
        <v>1125</v>
      </c>
      <c r="D506" s="6" t="s">
        <v>1126</v>
      </c>
      <c r="E506" s="5" t="s">
        <v>1127</v>
      </c>
      <c r="F506" s="8">
        <v>50</v>
      </c>
      <c r="G506" s="8">
        <v>50</v>
      </c>
      <c r="H506" s="8">
        <v>50</v>
      </c>
      <c r="I506" s="8">
        <f t="shared" si="7"/>
        <v>0</v>
      </c>
      <c r="J506" s="6"/>
      <c r="K506" s="17"/>
    </row>
    <row r="507" spans="1:11" s="2" customFormat="1" ht="47">
      <c r="A507" s="5">
        <v>505</v>
      </c>
      <c r="B507" s="6" t="s">
        <v>40</v>
      </c>
      <c r="C507" s="5" t="s">
        <v>1125</v>
      </c>
      <c r="D507" s="6" t="s">
        <v>1140</v>
      </c>
      <c r="E507" s="5" t="s">
        <v>1141</v>
      </c>
      <c r="F507" s="8">
        <v>50</v>
      </c>
      <c r="G507" s="8">
        <v>50</v>
      </c>
      <c r="H507" s="8">
        <v>50</v>
      </c>
      <c r="I507" s="8">
        <f t="shared" si="7"/>
        <v>0</v>
      </c>
      <c r="J507" s="6"/>
      <c r="K507" s="17"/>
    </row>
    <row r="508" spans="1:11" s="2" customFormat="1" ht="94">
      <c r="A508" s="5">
        <v>506</v>
      </c>
      <c r="B508" s="6" t="s">
        <v>40</v>
      </c>
      <c r="C508" s="5" t="s">
        <v>1125</v>
      </c>
      <c r="D508" s="6" t="s">
        <v>1142</v>
      </c>
      <c r="E508" s="5" t="s">
        <v>1143</v>
      </c>
      <c r="F508" s="8">
        <v>50</v>
      </c>
      <c r="G508" s="8">
        <v>30.32</v>
      </c>
      <c r="H508" s="8">
        <v>40.65</v>
      </c>
      <c r="I508" s="8">
        <f t="shared" si="7"/>
        <v>9.3500000000000014</v>
      </c>
      <c r="J508" s="6" t="s">
        <v>1144</v>
      </c>
      <c r="K508" s="17"/>
    </row>
    <row r="509" spans="1:11" s="2" customFormat="1" ht="47">
      <c r="A509" s="5">
        <v>507</v>
      </c>
      <c r="B509" s="6" t="s">
        <v>40</v>
      </c>
      <c r="C509" s="5" t="s">
        <v>1125</v>
      </c>
      <c r="D509" s="6" t="s">
        <v>1145</v>
      </c>
      <c r="E509" s="5" t="s">
        <v>1146</v>
      </c>
      <c r="F509" s="8">
        <v>42.09</v>
      </c>
      <c r="G509" s="8">
        <v>38.67</v>
      </c>
      <c r="H509" s="8">
        <v>42.09</v>
      </c>
      <c r="I509" s="8">
        <f t="shared" si="7"/>
        <v>0</v>
      </c>
      <c r="J509" s="6"/>
      <c r="K509" s="17"/>
    </row>
    <row r="510" spans="1:11" s="2" customFormat="1" ht="94">
      <c r="A510" s="5">
        <v>508</v>
      </c>
      <c r="B510" s="6" t="s">
        <v>40</v>
      </c>
      <c r="C510" s="5" t="s">
        <v>1125</v>
      </c>
      <c r="D510" s="6" t="s">
        <v>1147</v>
      </c>
      <c r="E510" s="5" t="s">
        <v>1148</v>
      </c>
      <c r="F510" s="8">
        <v>31</v>
      </c>
      <c r="G510" s="8">
        <v>9.01</v>
      </c>
      <c r="H510" s="8">
        <v>18.34</v>
      </c>
      <c r="I510" s="8">
        <f t="shared" si="7"/>
        <v>12.66</v>
      </c>
      <c r="J510" s="6" t="s">
        <v>1144</v>
      </c>
      <c r="K510" s="17"/>
    </row>
    <row r="511" spans="1:11" s="2" customFormat="1" ht="47">
      <c r="A511" s="5">
        <v>509</v>
      </c>
      <c r="B511" s="6" t="s">
        <v>40</v>
      </c>
      <c r="C511" s="5" t="s">
        <v>1125</v>
      </c>
      <c r="D511" s="6" t="s">
        <v>1149</v>
      </c>
      <c r="E511" s="5" t="s">
        <v>1150</v>
      </c>
      <c r="F511" s="8">
        <v>16.82</v>
      </c>
      <c r="G511" s="8">
        <v>16.82</v>
      </c>
      <c r="H511" s="8">
        <v>16.2</v>
      </c>
      <c r="I511" s="8">
        <f t="shared" si="7"/>
        <v>0.62000000000000099</v>
      </c>
      <c r="J511" s="6" t="s">
        <v>46</v>
      </c>
      <c r="K511" s="17"/>
    </row>
    <row r="512" spans="1:11" s="2" customFormat="1" ht="47">
      <c r="A512" s="5">
        <v>510</v>
      </c>
      <c r="B512" s="6" t="s">
        <v>40</v>
      </c>
      <c r="C512" s="5" t="s">
        <v>1125</v>
      </c>
      <c r="D512" s="6" t="s">
        <v>1151</v>
      </c>
      <c r="E512" s="5" t="s">
        <v>1152</v>
      </c>
      <c r="F512" s="8">
        <v>11.69</v>
      </c>
      <c r="G512" s="8">
        <v>5.36</v>
      </c>
      <c r="H512" s="8">
        <v>7.78</v>
      </c>
      <c r="I512" s="8">
        <f t="shared" si="7"/>
        <v>3.9099999999999993</v>
      </c>
      <c r="J512" s="6" t="s">
        <v>231</v>
      </c>
      <c r="K512" s="17"/>
    </row>
    <row r="513" spans="1:11" s="2" customFormat="1" ht="47">
      <c r="A513" s="5">
        <v>511</v>
      </c>
      <c r="B513" s="6" t="s">
        <v>40</v>
      </c>
      <c r="C513" s="5" t="s">
        <v>1125</v>
      </c>
      <c r="D513" s="6" t="s">
        <v>1135</v>
      </c>
      <c r="E513" s="5" t="s">
        <v>1136</v>
      </c>
      <c r="F513" s="8">
        <v>8.02</v>
      </c>
      <c r="G513" s="8">
        <v>8.02</v>
      </c>
      <c r="H513" s="8">
        <v>7.76</v>
      </c>
      <c r="I513" s="8">
        <f t="shared" si="7"/>
        <v>0.25999999999999979</v>
      </c>
      <c r="J513" s="6" t="s">
        <v>46</v>
      </c>
      <c r="K513" s="17"/>
    </row>
    <row r="514" spans="1:11" s="2" customFormat="1" ht="47">
      <c r="A514" s="5">
        <v>512</v>
      </c>
      <c r="B514" s="6" t="s">
        <v>40</v>
      </c>
      <c r="C514" s="5" t="s">
        <v>1125</v>
      </c>
      <c r="D514" s="6" t="s">
        <v>1153</v>
      </c>
      <c r="E514" s="5" t="s">
        <v>1154</v>
      </c>
      <c r="F514" s="8">
        <v>2.44</v>
      </c>
      <c r="G514" s="8">
        <v>1.84</v>
      </c>
      <c r="H514" s="8">
        <v>2.25</v>
      </c>
      <c r="I514" s="8">
        <f t="shared" si="7"/>
        <v>0.18999999999999995</v>
      </c>
      <c r="J514" s="6" t="s">
        <v>46</v>
      </c>
      <c r="K514" s="17"/>
    </row>
    <row r="515" spans="1:11" s="2" customFormat="1" ht="47">
      <c r="A515" s="5">
        <v>513</v>
      </c>
      <c r="B515" s="6" t="s">
        <v>40</v>
      </c>
      <c r="C515" s="5" t="s">
        <v>1125</v>
      </c>
      <c r="D515" s="6" t="s">
        <v>1155</v>
      </c>
      <c r="E515" s="5" t="s">
        <v>1156</v>
      </c>
      <c r="F515" s="8">
        <v>1.92</v>
      </c>
      <c r="G515" s="8">
        <v>1.85</v>
      </c>
      <c r="H515" s="8">
        <v>1.79</v>
      </c>
      <c r="I515" s="8">
        <f>F515-H515</f>
        <v>0.12999999999999989</v>
      </c>
      <c r="J515" s="6" t="s">
        <v>46</v>
      </c>
      <c r="K515" s="17"/>
    </row>
    <row r="516" spans="1:11" s="2" customFormat="1" ht="47">
      <c r="A516" s="5">
        <v>514</v>
      </c>
      <c r="B516" s="6" t="s">
        <v>40</v>
      </c>
      <c r="C516" s="5" t="s">
        <v>1125</v>
      </c>
      <c r="D516" s="6" t="s">
        <v>1157</v>
      </c>
      <c r="E516" s="5" t="s">
        <v>1158</v>
      </c>
      <c r="F516" s="8">
        <v>0.46</v>
      </c>
      <c r="G516" s="8">
        <v>0.41</v>
      </c>
      <c r="H516" s="8">
        <v>0.41</v>
      </c>
      <c r="I516" s="8">
        <f>F516-H516</f>
        <v>5.0000000000000044E-2</v>
      </c>
      <c r="J516" s="6" t="s">
        <v>231</v>
      </c>
      <c r="K516" s="17"/>
    </row>
    <row r="517" spans="1:11" s="2" customFormat="1" ht="70.5">
      <c r="A517" s="5">
        <v>515</v>
      </c>
      <c r="B517" s="6" t="s">
        <v>376</v>
      </c>
      <c r="C517" s="5" t="s">
        <v>1125</v>
      </c>
      <c r="D517" s="6" t="s">
        <v>1145</v>
      </c>
      <c r="E517" s="5" t="s">
        <v>1146</v>
      </c>
      <c r="F517" s="8">
        <v>11.33</v>
      </c>
      <c r="G517" s="8">
        <v>11.33</v>
      </c>
      <c r="H517" s="8">
        <v>7.91</v>
      </c>
      <c r="I517" s="8">
        <f>F517-H517</f>
        <v>3.42</v>
      </c>
      <c r="J517" s="6" t="s">
        <v>1159</v>
      </c>
      <c r="K517" s="17"/>
    </row>
    <row r="518" spans="1:11" ht="23.5">
      <c r="A518" s="22" t="s">
        <v>1160</v>
      </c>
      <c r="B518" s="22"/>
      <c r="C518" s="22"/>
      <c r="D518" s="22"/>
      <c r="E518" s="22"/>
      <c r="F518" s="18">
        <f>SUM(F4:F517)</f>
        <v>9852.242199999997</v>
      </c>
      <c r="G518" s="18">
        <f>SUM(G4:G517)</f>
        <v>8724.0699999999961</v>
      </c>
      <c r="H518" s="18">
        <f>SUM(H4:H517)</f>
        <v>7834.566499999999</v>
      </c>
      <c r="I518" s="18">
        <f>SUM(I4:I517)</f>
        <v>2017.6756999999989</v>
      </c>
      <c r="J518" s="19"/>
      <c r="K518" s="20"/>
    </row>
    <row r="519" spans="1:11" ht="14.5" customHeight="1">
      <c r="G519" s="14"/>
      <c r="H519" s="14"/>
      <c r="I519" s="14"/>
    </row>
  </sheetData>
  <autoFilter ref="A3:K518">
    <extLst/>
  </autoFilter>
  <mergeCells count="2">
    <mergeCell ref="A1:J1"/>
    <mergeCell ref="A518:E518"/>
  </mergeCells>
  <phoneticPr fontId="6" type="noConversion"/>
  <pageMargins left="0.75138888888888899" right="0.75138888888888899" top="1" bottom="1" header="0.5" footer="0.5"/>
  <pageSetup paperSize="9" scale="26" orientation="portrait" r:id="rId1"/>
  <headerFooter>
    <oddFooter>&amp;C&amp;14 &amp;P</oddFooter>
  </headerFooter>
</worksheet>
</file>

<file path=xl/worksheets/sheet2.xml><?xml version="1.0" encoding="utf-8"?>
<worksheet xmlns="http://schemas.openxmlformats.org/spreadsheetml/2006/main" xmlns:r="http://schemas.openxmlformats.org/officeDocument/2006/relationships">
  <dimension ref="A1:Y461"/>
  <sheetViews>
    <sheetView tabSelected="1" view="pageBreakPreview" zoomScale="55" zoomScaleNormal="70" zoomScaleSheetLayoutView="55" workbookViewId="0">
      <pane ySplit="4" topLeftCell="A5" activePane="bottomLeft" state="frozen"/>
      <selection pane="bottomLeft" activeCell="A2" sqref="A2:I2"/>
    </sheetView>
  </sheetViews>
  <sheetFormatPr defaultColWidth="9" defaultRowHeight="45" customHeight="1"/>
  <cols>
    <col min="1" max="1" width="9" style="3"/>
    <col min="2" max="2" width="44.9140625" style="3" customWidth="1"/>
    <col min="3" max="3" width="18.9140625" style="3" customWidth="1"/>
    <col min="4" max="4" width="53.83203125" style="3" customWidth="1"/>
    <col min="5" max="5" width="28" style="3" customWidth="1"/>
    <col min="6" max="6" width="15.1640625" style="3" customWidth="1"/>
    <col min="7" max="7" width="15.58203125" style="3" customWidth="1"/>
    <col min="8" max="8" width="16.1640625" style="3" customWidth="1"/>
    <col min="9" max="9" width="41" style="3" customWidth="1"/>
    <col min="10" max="16384" width="9" style="3"/>
  </cols>
  <sheetData>
    <row r="1" spans="1:25" s="1" customFormat="1" ht="45" customHeight="1">
      <c r="A1" s="21" t="s">
        <v>1161</v>
      </c>
      <c r="B1" s="21"/>
      <c r="C1" s="21"/>
      <c r="D1" s="21"/>
      <c r="E1" s="21"/>
      <c r="F1" s="21"/>
      <c r="G1" s="21"/>
      <c r="H1" s="21"/>
    </row>
    <row r="2" spans="1:25" s="1" customFormat="1" ht="45" customHeight="1">
      <c r="A2" s="25" t="s">
        <v>1163</v>
      </c>
      <c r="B2" s="25"/>
      <c r="C2" s="25"/>
      <c r="D2" s="25"/>
      <c r="E2" s="25"/>
      <c r="F2" s="25"/>
      <c r="G2" s="25"/>
      <c r="H2" s="25"/>
      <c r="I2" s="25"/>
    </row>
    <row r="3" spans="1:25" s="1" customFormat="1" ht="45" customHeight="1">
      <c r="A3" s="2"/>
      <c r="B3" s="2"/>
      <c r="C3" s="2"/>
      <c r="D3" s="2"/>
      <c r="E3" s="2"/>
      <c r="F3" s="2"/>
      <c r="G3" s="2"/>
      <c r="H3" s="2" t="s">
        <v>1</v>
      </c>
    </row>
    <row r="4" spans="1:25" s="2" customFormat="1" ht="55" customHeight="1">
      <c r="A4" s="4" t="s">
        <v>2</v>
      </c>
      <c r="B4" s="4" t="s">
        <v>3</v>
      </c>
      <c r="C4" s="4" t="s">
        <v>4</v>
      </c>
      <c r="D4" s="4" t="s">
        <v>5</v>
      </c>
      <c r="E4" s="4" t="s">
        <v>6</v>
      </c>
      <c r="F4" s="7" t="s">
        <v>7</v>
      </c>
      <c r="G4" s="7" t="s">
        <v>8</v>
      </c>
      <c r="H4" s="7" t="s">
        <v>9</v>
      </c>
      <c r="I4" s="9" t="s">
        <v>12</v>
      </c>
      <c r="J4" s="1"/>
      <c r="K4" s="1"/>
      <c r="L4" s="1"/>
      <c r="M4" s="1"/>
      <c r="N4" s="1"/>
      <c r="O4" s="1"/>
      <c r="P4" s="1"/>
      <c r="Q4" s="1"/>
      <c r="R4" s="1"/>
      <c r="S4" s="1"/>
      <c r="T4" s="1"/>
      <c r="U4" s="1"/>
      <c r="V4" s="1"/>
      <c r="W4" s="1"/>
      <c r="X4" s="1"/>
      <c r="Y4" s="1"/>
    </row>
    <row r="5" spans="1:25" s="2" customFormat="1" ht="30" customHeight="1">
      <c r="A5" s="5">
        <v>1</v>
      </c>
      <c r="B5" s="5" t="s">
        <v>13</v>
      </c>
      <c r="C5" s="5" t="s">
        <v>14</v>
      </c>
      <c r="D5" s="6" t="s">
        <v>15</v>
      </c>
      <c r="E5" s="5" t="s">
        <v>16</v>
      </c>
      <c r="F5" s="8">
        <v>20.9</v>
      </c>
      <c r="G5" s="8">
        <v>20</v>
      </c>
      <c r="H5" s="8">
        <v>18.739999999999998</v>
      </c>
      <c r="I5" s="10"/>
      <c r="J5" s="1"/>
      <c r="K5" s="1"/>
      <c r="L5" s="1"/>
      <c r="M5" s="1"/>
      <c r="N5" s="1"/>
      <c r="O5" s="1"/>
      <c r="P5" s="1"/>
      <c r="Q5" s="1"/>
      <c r="R5" s="1"/>
      <c r="S5" s="1"/>
      <c r="T5" s="1"/>
      <c r="U5" s="1"/>
      <c r="V5" s="1"/>
      <c r="W5" s="1"/>
      <c r="X5" s="1"/>
      <c r="Y5" s="1"/>
    </row>
    <row r="6" spans="1:25" s="2" customFormat="1" ht="30" customHeight="1">
      <c r="A6" s="5">
        <v>2</v>
      </c>
      <c r="B6" s="5" t="s">
        <v>13</v>
      </c>
      <c r="C6" s="5" t="s">
        <v>14</v>
      </c>
      <c r="D6" s="6" t="s">
        <v>18</v>
      </c>
      <c r="E6" s="5" t="s">
        <v>19</v>
      </c>
      <c r="F6" s="8">
        <v>11.72</v>
      </c>
      <c r="G6" s="8">
        <v>11.72</v>
      </c>
      <c r="H6" s="8">
        <v>10.19</v>
      </c>
      <c r="I6" s="10"/>
      <c r="J6" s="1"/>
      <c r="K6" s="1"/>
      <c r="L6" s="1"/>
      <c r="M6" s="1"/>
      <c r="N6" s="1"/>
      <c r="O6" s="1"/>
      <c r="P6" s="1"/>
      <c r="Q6" s="1"/>
      <c r="R6" s="1"/>
      <c r="S6" s="1"/>
      <c r="T6" s="1"/>
      <c r="U6" s="1"/>
      <c r="V6" s="1"/>
      <c r="W6" s="1"/>
      <c r="X6" s="1"/>
      <c r="Y6" s="1"/>
    </row>
    <row r="7" spans="1:25" s="2" customFormat="1" ht="30" customHeight="1">
      <c r="A7" s="5">
        <v>3</v>
      </c>
      <c r="B7" s="5" t="s">
        <v>13</v>
      </c>
      <c r="C7" s="5" t="s">
        <v>14</v>
      </c>
      <c r="D7" s="6" t="s">
        <v>24</v>
      </c>
      <c r="E7" s="5" t="s">
        <v>25</v>
      </c>
      <c r="F7" s="8">
        <v>10.88</v>
      </c>
      <c r="G7" s="8">
        <v>10.88</v>
      </c>
      <c r="H7" s="8">
        <v>10.65</v>
      </c>
      <c r="I7" s="10"/>
      <c r="J7" s="1"/>
      <c r="K7" s="1"/>
      <c r="L7" s="1"/>
      <c r="M7" s="1"/>
      <c r="N7" s="1"/>
      <c r="O7" s="1"/>
      <c r="P7" s="1"/>
      <c r="Q7" s="1"/>
      <c r="R7" s="1"/>
      <c r="S7" s="1"/>
      <c r="T7" s="1"/>
      <c r="U7" s="1"/>
      <c r="V7" s="1"/>
      <c r="W7" s="1"/>
      <c r="X7" s="1"/>
      <c r="Y7" s="1"/>
    </row>
    <row r="8" spans="1:25" s="2" customFormat="1" ht="30" customHeight="1">
      <c r="A8" s="5">
        <v>4</v>
      </c>
      <c r="B8" s="5" t="s">
        <v>13</v>
      </c>
      <c r="C8" s="5" t="s">
        <v>14</v>
      </c>
      <c r="D8" s="6" t="s">
        <v>30</v>
      </c>
      <c r="E8" s="5" t="s">
        <v>31</v>
      </c>
      <c r="F8" s="8">
        <v>9.9499999999999993</v>
      </c>
      <c r="G8" s="8">
        <v>9.9499999999999993</v>
      </c>
      <c r="H8" s="8">
        <v>9.84</v>
      </c>
      <c r="I8" s="10"/>
      <c r="J8" s="1"/>
      <c r="K8" s="1"/>
      <c r="L8" s="1"/>
      <c r="M8" s="1"/>
      <c r="N8" s="1"/>
      <c r="O8" s="1"/>
      <c r="P8" s="1"/>
      <c r="Q8" s="1"/>
      <c r="R8" s="1"/>
      <c r="S8" s="1"/>
      <c r="T8" s="1"/>
      <c r="U8" s="1"/>
      <c r="V8" s="1"/>
      <c r="W8" s="1"/>
      <c r="X8" s="1"/>
      <c r="Y8" s="1"/>
    </row>
    <row r="9" spans="1:25" s="2" customFormat="1" ht="30" customHeight="1">
      <c r="A9" s="5">
        <v>5</v>
      </c>
      <c r="B9" s="5" t="s">
        <v>13</v>
      </c>
      <c r="C9" s="5" t="s">
        <v>14</v>
      </c>
      <c r="D9" s="6" t="s">
        <v>33</v>
      </c>
      <c r="E9" s="5" t="s">
        <v>34</v>
      </c>
      <c r="F9" s="8">
        <v>8.44</v>
      </c>
      <c r="G9" s="8">
        <v>8.44</v>
      </c>
      <c r="H9" s="8">
        <v>8.44</v>
      </c>
      <c r="I9" s="10"/>
      <c r="J9" s="1"/>
      <c r="K9" s="1"/>
      <c r="L9" s="1"/>
      <c r="M9" s="1"/>
      <c r="N9" s="1"/>
      <c r="O9" s="1"/>
      <c r="P9" s="1"/>
      <c r="Q9" s="1"/>
      <c r="R9" s="1"/>
      <c r="S9" s="1"/>
      <c r="T9" s="1"/>
      <c r="U9" s="1"/>
      <c r="V9" s="1"/>
      <c r="W9" s="1"/>
      <c r="X9" s="1"/>
      <c r="Y9" s="1"/>
    </row>
    <row r="10" spans="1:25" s="2" customFormat="1" ht="30" customHeight="1">
      <c r="A10" s="5">
        <v>6</v>
      </c>
      <c r="B10" s="5" t="s">
        <v>13</v>
      </c>
      <c r="C10" s="5" t="s">
        <v>14</v>
      </c>
      <c r="D10" s="6" t="s">
        <v>35</v>
      </c>
      <c r="E10" s="5" t="s">
        <v>36</v>
      </c>
      <c r="F10" s="8">
        <v>50</v>
      </c>
      <c r="G10" s="8">
        <v>50</v>
      </c>
      <c r="H10" s="8">
        <v>50</v>
      </c>
      <c r="I10" s="10"/>
      <c r="J10" s="1"/>
      <c r="K10" s="1"/>
      <c r="L10" s="1"/>
      <c r="M10" s="1"/>
      <c r="N10" s="1"/>
      <c r="O10" s="1"/>
      <c r="P10" s="1"/>
      <c r="Q10" s="1"/>
      <c r="R10" s="1"/>
      <c r="S10" s="1"/>
      <c r="T10" s="1"/>
      <c r="U10" s="1"/>
      <c r="V10" s="1"/>
      <c r="W10" s="1"/>
      <c r="X10" s="1"/>
      <c r="Y10" s="1"/>
    </row>
    <row r="11" spans="1:25" s="2" customFormat="1" ht="30" customHeight="1">
      <c r="A11" s="5">
        <v>7</v>
      </c>
      <c r="B11" s="5" t="s">
        <v>13</v>
      </c>
      <c r="C11" s="5" t="s">
        <v>14</v>
      </c>
      <c r="D11" s="6" t="s">
        <v>37</v>
      </c>
      <c r="E11" s="5" t="s">
        <v>38</v>
      </c>
      <c r="F11" s="8">
        <v>20.89</v>
      </c>
      <c r="G11" s="8">
        <v>19.96</v>
      </c>
      <c r="H11" s="8">
        <v>12.3</v>
      </c>
      <c r="I11" s="10"/>
      <c r="J11" s="1"/>
      <c r="K11" s="1"/>
      <c r="L11" s="1"/>
      <c r="M11" s="1"/>
      <c r="N11" s="1"/>
      <c r="O11" s="1"/>
      <c r="P11" s="1"/>
      <c r="Q11" s="1"/>
      <c r="R11" s="1"/>
      <c r="S11" s="1"/>
      <c r="T11" s="1"/>
      <c r="U11" s="1"/>
      <c r="V11" s="1"/>
      <c r="W11" s="1"/>
      <c r="X11" s="1"/>
      <c r="Y11" s="1"/>
    </row>
    <row r="12" spans="1:25" s="2" customFormat="1" ht="30" customHeight="1">
      <c r="A12" s="5">
        <v>8</v>
      </c>
      <c r="B12" s="5" t="s">
        <v>40</v>
      </c>
      <c r="C12" s="5" t="s">
        <v>14</v>
      </c>
      <c r="D12" s="6" t="s">
        <v>35</v>
      </c>
      <c r="E12" s="5" t="s">
        <v>36</v>
      </c>
      <c r="F12" s="8">
        <v>0.78</v>
      </c>
      <c r="G12" s="8">
        <v>0.78</v>
      </c>
      <c r="H12" s="8">
        <v>0.78</v>
      </c>
      <c r="I12" s="10"/>
      <c r="J12" s="1"/>
      <c r="K12" s="1"/>
      <c r="L12" s="1"/>
      <c r="M12" s="1"/>
      <c r="N12" s="1"/>
      <c r="O12" s="1"/>
      <c r="P12" s="1"/>
      <c r="Q12" s="1"/>
      <c r="R12" s="1"/>
      <c r="S12" s="1"/>
      <c r="T12" s="1"/>
      <c r="U12" s="1"/>
      <c r="V12" s="1"/>
      <c r="W12" s="1"/>
      <c r="X12" s="1"/>
      <c r="Y12" s="1"/>
    </row>
    <row r="13" spans="1:25" s="2" customFormat="1" ht="30" customHeight="1">
      <c r="A13" s="5">
        <v>9</v>
      </c>
      <c r="B13" s="5" t="s">
        <v>40</v>
      </c>
      <c r="C13" s="5" t="s">
        <v>14</v>
      </c>
      <c r="D13" s="6" t="s">
        <v>41</v>
      </c>
      <c r="E13" s="5" t="s">
        <v>42</v>
      </c>
      <c r="F13" s="8">
        <v>12.79</v>
      </c>
      <c r="G13" s="8">
        <v>12.79</v>
      </c>
      <c r="H13" s="8">
        <v>12.56</v>
      </c>
      <c r="I13" s="10"/>
      <c r="J13" s="1"/>
      <c r="K13" s="1"/>
      <c r="L13" s="1"/>
      <c r="M13" s="1"/>
      <c r="N13" s="1"/>
      <c r="O13" s="1"/>
      <c r="P13" s="1"/>
      <c r="Q13" s="1"/>
      <c r="R13" s="1"/>
      <c r="S13" s="1"/>
      <c r="T13" s="1"/>
      <c r="U13" s="1"/>
      <c r="V13" s="1"/>
      <c r="W13" s="1"/>
      <c r="X13" s="1"/>
      <c r="Y13" s="1"/>
    </row>
    <row r="14" spans="1:25" s="2" customFormat="1" ht="30" customHeight="1">
      <c r="A14" s="5">
        <v>10</v>
      </c>
      <c r="B14" s="5" t="s">
        <v>40</v>
      </c>
      <c r="C14" s="5" t="s">
        <v>14</v>
      </c>
      <c r="D14" s="6" t="s">
        <v>44</v>
      </c>
      <c r="E14" s="5" t="s">
        <v>45</v>
      </c>
      <c r="F14" s="8">
        <v>3.66</v>
      </c>
      <c r="G14" s="8">
        <v>3.66</v>
      </c>
      <c r="H14" s="8">
        <v>3.63</v>
      </c>
      <c r="I14" s="10"/>
      <c r="J14" s="1"/>
      <c r="K14" s="1"/>
      <c r="L14" s="1"/>
      <c r="M14" s="1"/>
      <c r="N14" s="1"/>
      <c r="O14" s="1"/>
      <c r="P14" s="1"/>
      <c r="Q14" s="1"/>
      <c r="R14" s="1"/>
      <c r="S14" s="1"/>
      <c r="T14" s="1"/>
      <c r="U14" s="1"/>
      <c r="V14" s="1"/>
      <c r="W14" s="1"/>
      <c r="X14" s="1"/>
      <c r="Y14" s="1"/>
    </row>
    <row r="15" spans="1:25" s="2" customFormat="1" ht="30" customHeight="1">
      <c r="A15" s="5">
        <v>11</v>
      </c>
      <c r="B15" s="5" t="s">
        <v>40</v>
      </c>
      <c r="C15" s="5" t="s">
        <v>14</v>
      </c>
      <c r="D15" s="6" t="s">
        <v>27</v>
      </c>
      <c r="E15" s="5" t="s">
        <v>28</v>
      </c>
      <c r="F15" s="8">
        <v>7.56</v>
      </c>
      <c r="G15" s="8">
        <v>7.55</v>
      </c>
      <c r="H15" s="8">
        <v>7.31</v>
      </c>
      <c r="I15" s="10"/>
      <c r="J15" s="1"/>
      <c r="K15" s="1"/>
      <c r="L15" s="1"/>
      <c r="M15" s="1"/>
      <c r="N15" s="1"/>
      <c r="O15" s="1"/>
      <c r="P15" s="1"/>
      <c r="Q15" s="1"/>
      <c r="R15" s="1"/>
      <c r="S15" s="1"/>
      <c r="T15" s="1"/>
      <c r="U15" s="1"/>
      <c r="V15" s="1"/>
      <c r="W15" s="1"/>
      <c r="X15" s="1"/>
      <c r="Y15" s="1"/>
    </row>
    <row r="16" spans="1:25" s="2" customFormat="1" ht="30" customHeight="1">
      <c r="A16" s="5">
        <v>12</v>
      </c>
      <c r="B16" s="5" t="s">
        <v>40</v>
      </c>
      <c r="C16" s="5" t="s">
        <v>14</v>
      </c>
      <c r="D16" s="6" t="s">
        <v>47</v>
      </c>
      <c r="E16" s="5" t="s">
        <v>48</v>
      </c>
      <c r="F16" s="8">
        <v>50</v>
      </c>
      <c r="G16" s="8">
        <v>50</v>
      </c>
      <c r="H16" s="8">
        <v>50</v>
      </c>
      <c r="I16" s="10"/>
      <c r="J16" s="1"/>
      <c r="K16" s="1"/>
      <c r="L16" s="1"/>
      <c r="M16" s="1"/>
      <c r="N16" s="1"/>
      <c r="O16" s="1"/>
      <c r="P16" s="1"/>
      <c r="Q16" s="1"/>
      <c r="R16" s="1"/>
      <c r="S16" s="1"/>
      <c r="T16" s="1"/>
      <c r="U16" s="1"/>
      <c r="V16" s="1"/>
      <c r="W16" s="1"/>
      <c r="X16" s="1"/>
      <c r="Y16" s="1"/>
    </row>
    <row r="17" spans="1:25" s="2" customFormat="1" ht="30" customHeight="1">
      <c r="A17" s="5">
        <v>13</v>
      </c>
      <c r="B17" s="5" t="s">
        <v>40</v>
      </c>
      <c r="C17" s="5" t="s">
        <v>14</v>
      </c>
      <c r="D17" s="6" t="s">
        <v>49</v>
      </c>
      <c r="E17" s="5" t="s">
        <v>50</v>
      </c>
      <c r="F17" s="8">
        <v>13.78</v>
      </c>
      <c r="G17" s="8">
        <v>13.78</v>
      </c>
      <c r="H17" s="8">
        <v>13.72</v>
      </c>
      <c r="I17" s="10"/>
      <c r="J17" s="1"/>
      <c r="K17" s="1"/>
      <c r="L17" s="1"/>
      <c r="M17" s="1"/>
      <c r="N17" s="1"/>
      <c r="O17" s="1"/>
      <c r="P17" s="1"/>
      <c r="Q17" s="1"/>
      <c r="R17" s="1"/>
      <c r="S17" s="1"/>
      <c r="T17" s="1"/>
      <c r="U17" s="1"/>
      <c r="V17" s="1"/>
      <c r="W17" s="1"/>
      <c r="X17" s="1"/>
      <c r="Y17" s="1"/>
    </row>
    <row r="18" spans="1:25" s="2" customFormat="1" ht="30" customHeight="1">
      <c r="A18" s="5">
        <v>14</v>
      </c>
      <c r="B18" s="5" t="s">
        <v>40</v>
      </c>
      <c r="C18" s="5" t="s">
        <v>14</v>
      </c>
      <c r="D18" s="6" t="s">
        <v>51</v>
      </c>
      <c r="E18" s="5" t="s">
        <v>52</v>
      </c>
      <c r="F18" s="8">
        <v>3.61</v>
      </c>
      <c r="G18" s="8">
        <v>3.61</v>
      </c>
      <c r="H18" s="8">
        <v>3.61</v>
      </c>
      <c r="I18" s="10"/>
      <c r="J18" s="1"/>
      <c r="K18" s="1"/>
      <c r="L18" s="1"/>
      <c r="M18" s="1"/>
      <c r="N18" s="1"/>
      <c r="O18" s="1"/>
      <c r="P18" s="1"/>
      <c r="Q18" s="1"/>
      <c r="R18" s="1"/>
      <c r="S18" s="1"/>
      <c r="T18" s="1"/>
      <c r="U18" s="1"/>
      <c r="V18" s="1"/>
      <c r="W18" s="1"/>
      <c r="X18" s="1"/>
      <c r="Y18" s="1"/>
    </row>
    <row r="19" spans="1:25" s="2" customFormat="1" ht="30" customHeight="1">
      <c r="A19" s="5">
        <v>15</v>
      </c>
      <c r="B19" s="5" t="s">
        <v>40</v>
      </c>
      <c r="C19" s="5" t="s">
        <v>14</v>
      </c>
      <c r="D19" s="6" t="s">
        <v>53</v>
      </c>
      <c r="E19" s="5" t="s">
        <v>54</v>
      </c>
      <c r="F19" s="8">
        <v>49.75</v>
      </c>
      <c r="G19" s="8">
        <v>49.75</v>
      </c>
      <c r="H19" s="8">
        <v>48.96</v>
      </c>
      <c r="I19" s="10"/>
      <c r="J19" s="1"/>
      <c r="K19" s="1"/>
      <c r="L19" s="1"/>
      <c r="M19" s="1"/>
      <c r="N19" s="1"/>
      <c r="O19" s="1"/>
      <c r="P19" s="1"/>
      <c r="Q19" s="1"/>
      <c r="R19" s="1"/>
      <c r="S19" s="1"/>
      <c r="T19" s="1"/>
      <c r="U19" s="1"/>
      <c r="V19" s="1"/>
      <c r="W19" s="1"/>
      <c r="X19" s="1"/>
      <c r="Y19" s="1"/>
    </row>
    <row r="20" spans="1:25" s="2" customFormat="1" ht="30" customHeight="1">
      <c r="A20" s="5">
        <v>16</v>
      </c>
      <c r="B20" s="5" t="s">
        <v>56</v>
      </c>
      <c r="C20" s="5" t="s">
        <v>14</v>
      </c>
      <c r="D20" s="6" t="s">
        <v>57</v>
      </c>
      <c r="E20" s="5" t="s">
        <v>58</v>
      </c>
      <c r="F20" s="8">
        <v>9.5399999999999991</v>
      </c>
      <c r="G20" s="8">
        <v>9.5399999999999991</v>
      </c>
      <c r="H20" s="8">
        <v>9.5399999999999991</v>
      </c>
      <c r="I20" s="10"/>
      <c r="J20" s="1"/>
      <c r="K20" s="1"/>
      <c r="L20" s="1"/>
      <c r="M20" s="1"/>
      <c r="N20" s="1"/>
      <c r="O20" s="1"/>
      <c r="P20" s="1"/>
      <c r="Q20" s="1"/>
      <c r="R20" s="1"/>
      <c r="S20" s="1"/>
      <c r="T20" s="1"/>
      <c r="U20" s="1"/>
      <c r="V20" s="1"/>
      <c r="W20" s="1"/>
      <c r="X20" s="1"/>
      <c r="Y20" s="1"/>
    </row>
    <row r="21" spans="1:25" s="2" customFormat="1" ht="30" customHeight="1">
      <c r="A21" s="5">
        <v>17</v>
      </c>
      <c r="B21" s="5" t="s">
        <v>56</v>
      </c>
      <c r="C21" s="5" t="s">
        <v>14</v>
      </c>
      <c r="D21" s="6" t="s">
        <v>59</v>
      </c>
      <c r="E21" s="5" t="s">
        <v>60</v>
      </c>
      <c r="F21" s="8">
        <v>8.32</v>
      </c>
      <c r="G21" s="8">
        <v>8.32</v>
      </c>
      <c r="H21" s="8">
        <v>8.32</v>
      </c>
      <c r="I21" s="10"/>
      <c r="J21" s="1"/>
      <c r="K21" s="1"/>
      <c r="L21" s="1"/>
      <c r="M21" s="1"/>
      <c r="N21" s="1"/>
      <c r="O21" s="1"/>
      <c r="P21" s="1"/>
      <c r="Q21" s="1"/>
      <c r="R21" s="1"/>
      <c r="S21" s="1"/>
      <c r="T21" s="1"/>
      <c r="U21" s="1"/>
      <c r="V21" s="1"/>
      <c r="W21" s="1"/>
      <c r="X21" s="1"/>
      <c r="Y21" s="1"/>
    </row>
    <row r="22" spans="1:25" s="2" customFormat="1" ht="30" customHeight="1">
      <c r="A22" s="5">
        <v>18</v>
      </c>
      <c r="B22" s="5" t="s">
        <v>13</v>
      </c>
      <c r="C22" s="5" t="s">
        <v>61</v>
      </c>
      <c r="D22" s="6" t="s">
        <v>62</v>
      </c>
      <c r="E22" s="5" t="s">
        <v>63</v>
      </c>
      <c r="F22" s="8">
        <v>25.87</v>
      </c>
      <c r="G22" s="8">
        <v>25.87</v>
      </c>
      <c r="H22" s="8">
        <v>19.399999999999999</v>
      </c>
      <c r="I22" s="10"/>
      <c r="J22" s="1"/>
      <c r="K22" s="1"/>
      <c r="L22" s="1"/>
      <c r="M22" s="1"/>
      <c r="N22" s="1"/>
      <c r="O22" s="1"/>
      <c r="P22" s="1"/>
      <c r="Q22" s="1"/>
      <c r="R22" s="1"/>
      <c r="S22" s="1"/>
      <c r="T22" s="1"/>
      <c r="U22" s="1"/>
      <c r="V22" s="1"/>
      <c r="W22" s="1"/>
      <c r="X22" s="1"/>
      <c r="Y22" s="1"/>
    </row>
    <row r="23" spans="1:25" s="2" customFormat="1" ht="30" customHeight="1">
      <c r="A23" s="5">
        <v>19</v>
      </c>
      <c r="B23" s="5" t="s">
        <v>40</v>
      </c>
      <c r="C23" s="5" t="s">
        <v>61</v>
      </c>
      <c r="D23" s="6" t="s">
        <v>65</v>
      </c>
      <c r="E23" s="5" t="s">
        <v>66</v>
      </c>
      <c r="F23" s="8">
        <v>5.65</v>
      </c>
      <c r="G23" s="8">
        <v>3.05</v>
      </c>
      <c r="H23" s="8">
        <v>3.05</v>
      </c>
      <c r="I23" s="10"/>
      <c r="J23" s="1"/>
      <c r="K23" s="1"/>
      <c r="L23" s="1"/>
      <c r="M23" s="1"/>
      <c r="N23" s="1"/>
      <c r="O23" s="1"/>
      <c r="P23" s="1"/>
      <c r="Q23" s="1"/>
      <c r="R23" s="1"/>
      <c r="S23" s="1"/>
      <c r="T23" s="1"/>
      <c r="U23" s="1"/>
      <c r="V23" s="1"/>
      <c r="W23" s="1"/>
      <c r="X23" s="1"/>
      <c r="Y23" s="1"/>
    </row>
    <row r="24" spans="1:25" s="2" customFormat="1" ht="30" customHeight="1">
      <c r="A24" s="5">
        <v>20</v>
      </c>
      <c r="B24" s="5" t="s">
        <v>40</v>
      </c>
      <c r="C24" s="5" t="s">
        <v>61</v>
      </c>
      <c r="D24" s="6" t="s">
        <v>67</v>
      </c>
      <c r="E24" s="5" t="s">
        <v>68</v>
      </c>
      <c r="F24" s="8">
        <v>24.42</v>
      </c>
      <c r="G24" s="8">
        <v>24.41</v>
      </c>
      <c r="H24" s="8">
        <v>24.42</v>
      </c>
      <c r="I24" s="10"/>
      <c r="J24" s="1"/>
      <c r="K24" s="1"/>
      <c r="L24" s="1"/>
      <c r="M24" s="1"/>
      <c r="N24" s="1"/>
      <c r="O24" s="1"/>
      <c r="P24" s="1"/>
      <c r="Q24" s="1"/>
      <c r="R24" s="1"/>
      <c r="S24" s="1"/>
      <c r="T24" s="1"/>
      <c r="U24" s="1"/>
      <c r="V24" s="1"/>
      <c r="W24" s="1"/>
      <c r="X24" s="1"/>
      <c r="Y24" s="1"/>
    </row>
    <row r="25" spans="1:25" s="2" customFormat="1" ht="30" customHeight="1">
      <c r="A25" s="5">
        <v>21</v>
      </c>
      <c r="B25" s="5" t="s">
        <v>13</v>
      </c>
      <c r="C25" s="5" t="s">
        <v>69</v>
      </c>
      <c r="D25" s="6" t="s">
        <v>70</v>
      </c>
      <c r="E25" s="5" t="s">
        <v>71</v>
      </c>
      <c r="F25" s="8">
        <v>7.37</v>
      </c>
      <c r="G25" s="8">
        <v>7.37</v>
      </c>
      <c r="H25" s="8">
        <v>6.1</v>
      </c>
      <c r="I25" s="10"/>
      <c r="J25" s="1"/>
      <c r="K25" s="1"/>
      <c r="L25" s="1"/>
      <c r="M25" s="1"/>
      <c r="N25" s="1"/>
      <c r="O25" s="1"/>
      <c r="P25" s="1"/>
      <c r="Q25" s="1"/>
      <c r="R25" s="1"/>
      <c r="S25" s="1"/>
      <c r="T25" s="1"/>
      <c r="U25" s="1"/>
      <c r="V25" s="1"/>
      <c r="W25" s="1"/>
      <c r="X25" s="1"/>
      <c r="Y25" s="1"/>
    </row>
    <row r="26" spans="1:25" s="2" customFormat="1" ht="30" customHeight="1">
      <c r="A26" s="5">
        <v>22</v>
      </c>
      <c r="B26" s="5" t="s">
        <v>13</v>
      </c>
      <c r="C26" s="5" t="s">
        <v>69</v>
      </c>
      <c r="D26" s="6" t="s">
        <v>73</v>
      </c>
      <c r="E26" s="5" t="s">
        <v>74</v>
      </c>
      <c r="F26" s="8">
        <v>20.77</v>
      </c>
      <c r="G26" s="8">
        <v>20.56</v>
      </c>
      <c r="H26" s="8">
        <v>5.0599999999999996</v>
      </c>
      <c r="I26" s="10"/>
      <c r="J26" s="1"/>
      <c r="K26" s="1"/>
      <c r="L26" s="1"/>
      <c r="M26" s="1"/>
      <c r="N26" s="1"/>
      <c r="O26" s="1"/>
      <c r="P26" s="1"/>
      <c r="Q26" s="1"/>
      <c r="R26" s="1"/>
      <c r="S26" s="1"/>
      <c r="T26" s="1"/>
      <c r="U26" s="1"/>
      <c r="V26" s="1"/>
      <c r="W26" s="1"/>
      <c r="X26" s="1"/>
      <c r="Y26" s="1"/>
    </row>
    <row r="27" spans="1:25" s="2" customFormat="1" ht="30" customHeight="1">
      <c r="A27" s="5">
        <v>23</v>
      </c>
      <c r="B27" s="5" t="s">
        <v>13</v>
      </c>
      <c r="C27" s="5" t="s">
        <v>69</v>
      </c>
      <c r="D27" s="6" t="s">
        <v>82</v>
      </c>
      <c r="E27" s="5" t="s">
        <v>83</v>
      </c>
      <c r="F27" s="8">
        <v>10.96</v>
      </c>
      <c r="G27" s="8">
        <v>9.17</v>
      </c>
      <c r="H27" s="8">
        <v>8.92</v>
      </c>
      <c r="I27" s="10"/>
      <c r="J27" s="1"/>
      <c r="K27" s="1"/>
      <c r="L27" s="1"/>
      <c r="M27" s="1"/>
      <c r="N27" s="1"/>
      <c r="O27" s="1"/>
      <c r="P27" s="1"/>
      <c r="Q27" s="1"/>
      <c r="R27" s="1"/>
      <c r="S27" s="1"/>
      <c r="T27" s="1"/>
      <c r="U27" s="1"/>
      <c r="V27" s="1"/>
      <c r="W27" s="1"/>
      <c r="X27" s="1"/>
      <c r="Y27" s="1"/>
    </row>
    <row r="28" spans="1:25" s="2" customFormat="1" ht="30" customHeight="1">
      <c r="A28" s="5">
        <v>24</v>
      </c>
      <c r="B28" s="5" t="s">
        <v>13</v>
      </c>
      <c r="C28" s="5" t="s">
        <v>69</v>
      </c>
      <c r="D28" s="6" t="s">
        <v>85</v>
      </c>
      <c r="E28" s="5" t="s">
        <v>86</v>
      </c>
      <c r="F28" s="8">
        <v>20.89</v>
      </c>
      <c r="G28" s="8">
        <v>20.61</v>
      </c>
      <c r="H28" s="8">
        <v>19.64</v>
      </c>
      <c r="I28" s="10"/>
      <c r="J28" s="1"/>
      <c r="K28" s="1"/>
      <c r="L28" s="1"/>
      <c r="M28" s="1"/>
      <c r="N28" s="1"/>
      <c r="O28" s="1"/>
      <c r="P28" s="1"/>
      <c r="Q28" s="1"/>
      <c r="R28" s="1"/>
      <c r="S28" s="1"/>
      <c r="T28" s="1"/>
      <c r="U28" s="1"/>
      <c r="V28" s="1"/>
      <c r="W28" s="1"/>
      <c r="X28" s="1"/>
      <c r="Y28" s="1"/>
    </row>
    <row r="29" spans="1:25" s="2" customFormat="1" ht="30" customHeight="1">
      <c r="A29" s="5">
        <v>25</v>
      </c>
      <c r="B29" s="5" t="s">
        <v>13</v>
      </c>
      <c r="C29" s="5" t="s">
        <v>69</v>
      </c>
      <c r="D29" s="6" t="s">
        <v>88</v>
      </c>
      <c r="E29" s="5" t="s">
        <v>89</v>
      </c>
      <c r="F29" s="8">
        <v>5.74</v>
      </c>
      <c r="G29" s="8">
        <v>5.74</v>
      </c>
      <c r="H29" s="8">
        <v>5.15</v>
      </c>
      <c r="I29" s="10"/>
      <c r="J29" s="1"/>
      <c r="K29" s="1"/>
      <c r="L29" s="1"/>
      <c r="M29" s="1"/>
      <c r="N29" s="1"/>
      <c r="O29" s="1"/>
      <c r="P29" s="1"/>
      <c r="Q29" s="1"/>
      <c r="R29" s="1"/>
      <c r="S29" s="1"/>
      <c r="T29" s="1"/>
      <c r="U29" s="1"/>
      <c r="V29" s="1"/>
      <c r="W29" s="1"/>
      <c r="X29" s="1"/>
      <c r="Y29" s="1"/>
    </row>
    <row r="30" spans="1:25" s="2" customFormat="1" ht="30" customHeight="1">
      <c r="A30" s="5">
        <v>26</v>
      </c>
      <c r="B30" s="5" t="s">
        <v>13</v>
      </c>
      <c r="C30" s="5" t="s">
        <v>69</v>
      </c>
      <c r="D30" s="6" t="s">
        <v>91</v>
      </c>
      <c r="E30" s="5" t="s">
        <v>92</v>
      </c>
      <c r="F30" s="8">
        <v>50</v>
      </c>
      <c r="G30" s="8">
        <v>50</v>
      </c>
      <c r="H30" s="8">
        <v>21.16</v>
      </c>
      <c r="I30" s="10"/>
      <c r="J30" s="1"/>
      <c r="K30" s="1"/>
      <c r="L30" s="1"/>
      <c r="M30" s="1"/>
      <c r="N30" s="1"/>
      <c r="O30" s="1"/>
      <c r="P30" s="1"/>
      <c r="Q30" s="1"/>
      <c r="R30" s="1"/>
      <c r="S30" s="1"/>
      <c r="T30" s="1"/>
      <c r="U30" s="1"/>
      <c r="V30" s="1"/>
      <c r="W30" s="1"/>
      <c r="X30" s="1"/>
      <c r="Y30" s="1"/>
    </row>
    <row r="31" spans="1:25" s="2" customFormat="1" ht="30" customHeight="1">
      <c r="A31" s="5">
        <v>27</v>
      </c>
      <c r="B31" s="5" t="s">
        <v>13</v>
      </c>
      <c r="C31" s="5" t="s">
        <v>69</v>
      </c>
      <c r="D31" s="6" t="s">
        <v>94</v>
      </c>
      <c r="E31" s="5" t="s">
        <v>95</v>
      </c>
      <c r="F31" s="8">
        <v>18.72</v>
      </c>
      <c r="G31" s="8">
        <v>13.19</v>
      </c>
      <c r="H31" s="8">
        <v>5.63</v>
      </c>
      <c r="I31" s="10"/>
      <c r="J31" s="1"/>
      <c r="K31" s="1"/>
      <c r="L31" s="1"/>
      <c r="M31" s="1"/>
      <c r="N31" s="1"/>
      <c r="O31" s="1"/>
      <c r="P31" s="1"/>
      <c r="Q31" s="1"/>
      <c r="R31" s="1"/>
      <c r="S31" s="1"/>
      <c r="T31" s="1"/>
      <c r="U31" s="1"/>
      <c r="V31" s="1"/>
      <c r="W31" s="1"/>
      <c r="X31" s="1"/>
      <c r="Y31" s="1"/>
    </row>
    <row r="32" spans="1:25" s="2" customFormat="1" ht="30" customHeight="1">
      <c r="A32" s="5">
        <v>28</v>
      </c>
      <c r="B32" s="5" t="s">
        <v>13</v>
      </c>
      <c r="C32" s="5" t="s">
        <v>69</v>
      </c>
      <c r="D32" s="6" t="s">
        <v>97</v>
      </c>
      <c r="E32" s="5" t="s">
        <v>98</v>
      </c>
      <c r="F32" s="8">
        <v>23.63</v>
      </c>
      <c r="G32" s="8">
        <v>23.63</v>
      </c>
      <c r="H32" s="8">
        <v>22.3</v>
      </c>
      <c r="I32" s="10"/>
      <c r="J32" s="1"/>
      <c r="K32" s="1"/>
      <c r="L32" s="1"/>
      <c r="M32" s="1"/>
      <c r="N32" s="1"/>
      <c r="O32" s="1"/>
      <c r="P32" s="1"/>
      <c r="Q32" s="1"/>
      <c r="R32" s="1"/>
      <c r="S32" s="1"/>
      <c r="T32" s="1"/>
      <c r="U32" s="1"/>
      <c r="V32" s="1"/>
      <c r="W32" s="1"/>
      <c r="X32" s="1"/>
      <c r="Y32" s="1"/>
    </row>
    <row r="33" spans="1:25" s="2" customFormat="1" ht="30" customHeight="1">
      <c r="A33" s="5">
        <v>29</v>
      </c>
      <c r="B33" s="5" t="s">
        <v>13</v>
      </c>
      <c r="C33" s="5" t="s">
        <v>69</v>
      </c>
      <c r="D33" s="6" t="s">
        <v>106</v>
      </c>
      <c r="E33" s="5" t="s">
        <v>107</v>
      </c>
      <c r="F33" s="8">
        <v>14.14</v>
      </c>
      <c r="G33" s="8">
        <v>14.14</v>
      </c>
      <c r="H33" s="8">
        <v>8.31</v>
      </c>
      <c r="I33" s="10"/>
      <c r="J33" s="1"/>
      <c r="K33" s="1"/>
      <c r="L33" s="1"/>
      <c r="M33" s="1"/>
      <c r="N33" s="1"/>
      <c r="O33" s="1"/>
      <c r="P33" s="1"/>
      <c r="Q33" s="1"/>
      <c r="R33" s="1"/>
      <c r="S33" s="1"/>
      <c r="T33" s="1"/>
      <c r="U33" s="1"/>
      <c r="V33" s="1"/>
      <c r="W33" s="1"/>
      <c r="X33" s="1"/>
      <c r="Y33" s="1"/>
    </row>
    <row r="34" spans="1:25" s="2" customFormat="1" ht="30" customHeight="1">
      <c r="A34" s="5">
        <v>30</v>
      </c>
      <c r="B34" s="5" t="s">
        <v>13</v>
      </c>
      <c r="C34" s="5" t="s">
        <v>69</v>
      </c>
      <c r="D34" s="6" t="s">
        <v>109</v>
      </c>
      <c r="E34" s="5" t="s">
        <v>110</v>
      </c>
      <c r="F34" s="8">
        <v>11.61</v>
      </c>
      <c r="G34" s="8">
        <v>11.61</v>
      </c>
      <c r="H34" s="8">
        <v>6.32</v>
      </c>
      <c r="I34" s="10"/>
      <c r="J34" s="1"/>
      <c r="K34" s="1"/>
      <c r="L34" s="1"/>
      <c r="M34" s="1"/>
      <c r="N34" s="1"/>
      <c r="O34" s="1"/>
      <c r="P34" s="1"/>
      <c r="Q34" s="1"/>
      <c r="R34" s="1"/>
      <c r="S34" s="1"/>
      <c r="T34" s="1"/>
      <c r="U34" s="1"/>
      <c r="V34" s="1"/>
      <c r="W34" s="1"/>
      <c r="X34" s="1"/>
      <c r="Y34" s="1"/>
    </row>
    <row r="35" spans="1:25" s="2" customFormat="1" ht="30" customHeight="1">
      <c r="A35" s="5">
        <v>31</v>
      </c>
      <c r="B35" s="5" t="s">
        <v>13</v>
      </c>
      <c r="C35" s="5" t="s">
        <v>69</v>
      </c>
      <c r="D35" s="6" t="s">
        <v>115</v>
      </c>
      <c r="E35" s="5" t="s">
        <v>116</v>
      </c>
      <c r="F35" s="8">
        <v>11.215</v>
      </c>
      <c r="G35" s="8">
        <v>11.21</v>
      </c>
      <c r="H35" s="8">
        <v>10.45</v>
      </c>
      <c r="I35" s="10"/>
      <c r="J35" s="1"/>
      <c r="K35" s="1"/>
      <c r="L35" s="1"/>
      <c r="M35" s="1"/>
      <c r="N35" s="1"/>
      <c r="O35" s="1"/>
      <c r="P35" s="1"/>
      <c r="Q35" s="1"/>
      <c r="R35" s="1"/>
      <c r="S35" s="1"/>
      <c r="T35" s="1"/>
      <c r="U35" s="1"/>
      <c r="V35" s="1"/>
      <c r="W35" s="1"/>
      <c r="X35" s="1"/>
      <c r="Y35" s="1"/>
    </row>
    <row r="36" spans="1:25" s="2" customFormat="1" ht="30" customHeight="1">
      <c r="A36" s="5">
        <v>32</v>
      </c>
      <c r="B36" s="5" t="s">
        <v>13</v>
      </c>
      <c r="C36" s="5" t="s">
        <v>69</v>
      </c>
      <c r="D36" s="6" t="s">
        <v>118</v>
      </c>
      <c r="E36" s="5" t="s">
        <v>119</v>
      </c>
      <c r="F36" s="8">
        <v>24.39</v>
      </c>
      <c r="G36" s="8">
        <v>8.68</v>
      </c>
      <c r="H36" s="8">
        <v>11.25</v>
      </c>
      <c r="I36" s="10"/>
      <c r="J36" s="1"/>
      <c r="K36" s="1"/>
      <c r="L36" s="1"/>
      <c r="M36" s="1"/>
      <c r="N36" s="1"/>
      <c r="O36" s="1"/>
      <c r="P36" s="1"/>
      <c r="Q36" s="1"/>
      <c r="R36" s="1"/>
      <c r="S36" s="1"/>
      <c r="T36" s="1"/>
      <c r="U36" s="1"/>
      <c r="V36" s="1"/>
      <c r="W36" s="1"/>
      <c r="X36" s="1"/>
      <c r="Y36" s="1"/>
    </row>
    <row r="37" spans="1:25" s="2" customFormat="1" ht="30" customHeight="1">
      <c r="A37" s="5">
        <v>33</v>
      </c>
      <c r="B37" s="5" t="s">
        <v>13</v>
      </c>
      <c r="C37" s="5" t="s">
        <v>69</v>
      </c>
      <c r="D37" s="6" t="s">
        <v>124</v>
      </c>
      <c r="E37" s="5" t="s">
        <v>125</v>
      </c>
      <c r="F37" s="8">
        <v>42.12</v>
      </c>
      <c r="G37" s="8">
        <v>7.25</v>
      </c>
      <c r="H37" s="8">
        <v>6.93</v>
      </c>
      <c r="I37" s="10"/>
      <c r="J37" s="1"/>
      <c r="K37" s="1"/>
      <c r="L37" s="1"/>
      <c r="M37" s="1"/>
      <c r="N37" s="1"/>
      <c r="O37" s="1"/>
      <c r="P37" s="1"/>
      <c r="Q37" s="1"/>
      <c r="R37" s="1"/>
      <c r="S37" s="1"/>
      <c r="T37" s="1"/>
      <c r="U37" s="1"/>
      <c r="V37" s="1"/>
      <c r="W37" s="1"/>
      <c r="X37" s="1"/>
      <c r="Y37" s="1"/>
    </row>
    <row r="38" spans="1:25" s="2" customFormat="1" ht="30" customHeight="1">
      <c r="A38" s="5">
        <v>34</v>
      </c>
      <c r="B38" s="5" t="s">
        <v>13</v>
      </c>
      <c r="C38" s="5" t="s">
        <v>69</v>
      </c>
      <c r="D38" s="6" t="s">
        <v>127</v>
      </c>
      <c r="E38" s="5" t="s">
        <v>128</v>
      </c>
      <c r="F38" s="8">
        <v>13.8</v>
      </c>
      <c r="G38" s="8">
        <v>11.54</v>
      </c>
      <c r="H38" s="8">
        <v>8.76</v>
      </c>
      <c r="I38" s="10"/>
      <c r="J38" s="1"/>
      <c r="K38" s="1"/>
      <c r="L38" s="1"/>
      <c r="M38" s="1"/>
      <c r="N38" s="1"/>
      <c r="O38" s="1"/>
      <c r="P38" s="1"/>
      <c r="Q38" s="1"/>
      <c r="R38" s="1"/>
      <c r="S38" s="1"/>
      <c r="T38" s="1"/>
      <c r="U38" s="1"/>
      <c r="V38" s="1"/>
      <c r="W38" s="1"/>
      <c r="X38" s="1"/>
      <c r="Y38" s="1"/>
    </row>
    <row r="39" spans="1:25" s="2" customFormat="1" ht="30" customHeight="1">
      <c r="A39" s="5">
        <v>35</v>
      </c>
      <c r="B39" s="5" t="s">
        <v>13</v>
      </c>
      <c r="C39" s="5" t="s">
        <v>69</v>
      </c>
      <c r="D39" s="6" t="s">
        <v>130</v>
      </c>
      <c r="E39" s="5" t="s">
        <v>131</v>
      </c>
      <c r="F39" s="8">
        <v>28.41</v>
      </c>
      <c r="G39" s="8">
        <v>22.85</v>
      </c>
      <c r="H39" s="8">
        <v>11.67</v>
      </c>
      <c r="I39" s="10"/>
      <c r="J39" s="1"/>
      <c r="K39" s="1"/>
      <c r="L39" s="1"/>
      <c r="M39" s="1"/>
      <c r="N39" s="1"/>
      <c r="O39" s="1"/>
      <c r="P39" s="1"/>
      <c r="Q39" s="1"/>
      <c r="R39" s="1"/>
      <c r="S39" s="1"/>
      <c r="T39" s="1"/>
      <c r="U39" s="1"/>
      <c r="V39" s="1"/>
      <c r="W39" s="1"/>
      <c r="X39" s="1"/>
      <c r="Y39" s="1"/>
    </row>
    <row r="40" spans="1:25" s="2" customFormat="1" ht="30" customHeight="1">
      <c r="A40" s="5">
        <v>36</v>
      </c>
      <c r="B40" s="5" t="s">
        <v>13</v>
      </c>
      <c r="C40" s="5" t="s">
        <v>69</v>
      </c>
      <c r="D40" s="6" t="s">
        <v>133</v>
      </c>
      <c r="E40" s="5" t="s">
        <v>134</v>
      </c>
      <c r="F40" s="8">
        <v>22.5</v>
      </c>
      <c r="G40" s="8">
        <v>21.91</v>
      </c>
      <c r="H40" s="8">
        <v>18.46</v>
      </c>
      <c r="I40" s="10"/>
      <c r="J40" s="1"/>
      <c r="K40" s="1"/>
      <c r="L40" s="1"/>
      <c r="M40" s="1"/>
      <c r="N40" s="1"/>
      <c r="O40" s="1"/>
      <c r="P40" s="1"/>
      <c r="Q40" s="1"/>
      <c r="R40" s="1"/>
      <c r="S40" s="1"/>
      <c r="T40" s="1"/>
      <c r="U40" s="1"/>
      <c r="V40" s="1"/>
      <c r="W40" s="1"/>
      <c r="X40" s="1"/>
      <c r="Y40" s="1"/>
    </row>
    <row r="41" spans="1:25" s="2" customFormat="1" ht="30" customHeight="1">
      <c r="A41" s="5">
        <v>37</v>
      </c>
      <c r="B41" s="5" t="s">
        <v>13</v>
      </c>
      <c r="C41" s="5" t="s">
        <v>69</v>
      </c>
      <c r="D41" s="6" t="s">
        <v>139</v>
      </c>
      <c r="E41" s="5" t="s">
        <v>140</v>
      </c>
      <c r="F41" s="8">
        <v>28.43</v>
      </c>
      <c r="G41" s="8">
        <v>28.42</v>
      </c>
      <c r="H41" s="8">
        <v>8.7200000000000006</v>
      </c>
      <c r="I41" s="10"/>
      <c r="J41" s="1"/>
      <c r="K41" s="1"/>
      <c r="L41" s="1"/>
      <c r="M41" s="1"/>
      <c r="N41" s="1"/>
      <c r="O41" s="1"/>
      <c r="P41" s="1"/>
      <c r="Q41" s="1"/>
      <c r="R41" s="1"/>
      <c r="S41" s="1"/>
      <c r="T41" s="1"/>
      <c r="U41" s="1"/>
      <c r="V41" s="1"/>
      <c r="W41" s="1"/>
      <c r="X41" s="1"/>
      <c r="Y41" s="1"/>
    </row>
    <row r="42" spans="1:25" s="2" customFormat="1" ht="30" customHeight="1">
      <c r="A42" s="5">
        <v>38</v>
      </c>
      <c r="B42" s="5" t="s">
        <v>13</v>
      </c>
      <c r="C42" s="5" t="s">
        <v>69</v>
      </c>
      <c r="D42" s="6" t="s">
        <v>142</v>
      </c>
      <c r="E42" s="5" t="s">
        <v>143</v>
      </c>
      <c r="F42" s="8">
        <v>26.46</v>
      </c>
      <c r="G42" s="8">
        <v>26.46</v>
      </c>
      <c r="H42" s="8">
        <v>18.46</v>
      </c>
      <c r="I42" s="10"/>
      <c r="J42" s="1"/>
      <c r="K42" s="1"/>
      <c r="L42" s="1"/>
      <c r="M42" s="1"/>
      <c r="N42" s="1"/>
      <c r="O42" s="1"/>
      <c r="P42" s="1"/>
      <c r="Q42" s="1"/>
      <c r="R42" s="1"/>
      <c r="S42" s="1"/>
      <c r="T42" s="1"/>
      <c r="U42" s="1"/>
      <c r="V42" s="1"/>
      <c r="W42" s="1"/>
      <c r="X42" s="1"/>
      <c r="Y42" s="1"/>
    </row>
    <row r="43" spans="1:25" s="2" customFormat="1" ht="30" customHeight="1">
      <c r="A43" s="5">
        <v>39</v>
      </c>
      <c r="B43" s="5" t="s">
        <v>13</v>
      </c>
      <c r="C43" s="5" t="s">
        <v>69</v>
      </c>
      <c r="D43" s="6" t="s">
        <v>145</v>
      </c>
      <c r="E43" s="5" t="s">
        <v>146</v>
      </c>
      <c r="F43" s="8">
        <v>10.47</v>
      </c>
      <c r="G43" s="8">
        <v>10.47</v>
      </c>
      <c r="H43" s="8">
        <v>7.39</v>
      </c>
      <c r="I43" s="10"/>
      <c r="J43" s="1"/>
      <c r="K43" s="1"/>
      <c r="L43" s="1"/>
      <c r="M43" s="1"/>
      <c r="N43" s="1"/>
      <c r="O43" s="1"/>
      <c r="P43" s="1"/>
      <c r="Q43" s="1"/>
      <c r="R43" s="1"/>
      <c r="S43" s="1"/>
      <c r="T43" s="1"/>
      <c r="U43" s="1"/>
      <c r="V43" s="1"/>
      <c r="W43" s="1"/>
      <c r="X43" s="1"/>
      <c r="Y43" s="1"/>
    </row>
    <row r="44" spans="1:25" s="2" customFormat="1" ht="30" customHeight="1">
      <c r="A44" s="5">
        <v>40</v>
      </c>
      <c r="B44" s="5" t="s">
        <v>13</v>
      </c>
      <c r="C44" s="5" t="s">
        <v>69</v>
      </c>
      <c r="D44" s="6" t="s">
        <v>148</v>
      </c>
      <c r="E44" s="5" t="s">
        <v>149</v>
      </c>
      <c r="F44" s="8">
        <v>32.44</v>
      </c>
      <c r="G44" s="8">
        <v>31.94</v>
      </c>
      <c r="H44" s="8">
        <v>24.52</v>
      </c>
      <c r="I44" s="10"/>
      <c r="J44" s="1"/>
      <c r="K44" s="1"/>
      <c r="L44" s="1"/>
      <c r="M44" s="1"/>
      <c r="N44" s="1"/>
      <c r="O44" s="1"/>
      <c r="P44" s="1"/>
      <c r="Q44" s="1"/>
      <c r="R44" s="1"/>
      <c r="S44" s="1"/>
      <c r="T44" s="1"/>
      <c r="U44" s="1"/>
      <c r="V44" s="1"/>
      <c r="W44" s="1"/>
      <c r="X44" s="1"/>
      <c r="Y44" s="1"/>
    </row>
    <row r="45" spans="1:25" s="2" customFormat="1" ht="30" customHeight="1">
      <c r="A45" s="5">
        <v>41</v>
      </c>
      <c r="B45" s="5" t="s">
        <v>13</v>
      </c>
      <c r="C45" s="5" t="s">
        <v>69</v>
      </c>
      <c r="D45" s="6" t="s">
        <v>151</v>
      </c>
      <c r="E45" s="5" t="s">
        <v>152</v>
      </c>
      <c r="F45" s="8">
        <v>11.27</v>
      </c>
      <c r="G45" s="8">
        <v>11.27</v>
      </c>
      <c r="H45" s="8">
        <v>11.07</v>
      </c>
      <c r="I45" s="10"/>
      <c r="J45" s="1"/>
      <c r="K45" s="1"/>
      <c r="L45" s="1"/>
      <c r="M45" s="1"/>
      <c r="N45" s="1"/>
      <c r="O45" s="1"/>
      <c r="P45" s="1"/>
      <c r="Q45" s="1"/>
      <c r="R45" s="1"/>
      <c r="S45" s="1"/>
      <c r="T45" s="1"/>
      <c r="U45" s="1"/>
      <c r="V45" s="1"/>
      <c r="W45" s="1"/>
      <c r="X45" s="1"/>
      <c r="Y45" s="1"/>
    </row>
    <row r="46" spans="1:25" s="2" customFormat="1" ht="30" customHeight="1">
      <c r="A46" s="5">
        <v>42</v>
      </c>
      <c r="B46" s="5" t="s">
        <v>13</v>
      </c>
      <c r="C46" s="5" t="s">
        <v>69</v>
      </c>
      <c r="D46" s="6" t="s">
        <v>154</v>
      </c>
      <c r="E46" s="5" t="s">
        <v>155</v>
      </c>
      <c r="F46" s="8">
        <v>23.99</v>
      </c>
      <c r="G46" s="8">
        <v>23.99</v>
      </c>
      <c r="H46" s="8">
        <v>22.73</v>
      </c>
      <c r="I46" s="10"/>
      <c r="J46" s="1"/>
      <c r="K46" s="1"/>
      <c r="L46" s="1"/>
      <c r="M46" s="1"/>
      <c r="N46" s="1"/>
      <c r="O46" s="1"/>
      <c r="P46" s="1"/>
      <c r="Q46" s="1"/>
      <c r="R46" s="1"/>
      <c r="S46" s="1"/>
      <c r="T46" s="1"/>
      <c r="U46" s="1"/>
      <c r="V46" s="1"/>
      <c r="W46" s="1"/>
      <c r="X46" s="1"/>
      <c r="Y46" s="1"/>
    </row>
    <row r="47" spans="1:25" s="2" customFormat="1" ht="30" customHeight="1">
      <c r="A47" s="5">
        <v>43</v>
      </c>
      <c r="B47" s="5" t="s">
        <v>13</v>
      </c>
      <c r="C47" s="5" t="s">
        <v>69</v>
      </c>
      <c r="D47" s="6" t="s">
        <v>160</v>
      </c>
      <c r="E47" s="5" t="s">
        <v>161</v>
      </c>
      <c r="F47" s="8">
        <v>9.9600000000000009</v>
      </c>
      <c r="G47" s="8">
        <v>9.7100000000000009</v>
      </c>
      <c r="H47" s="8">
        <v>5.29</v>
      </c>
      <c r="I47" s="10"/>
      <c r="J47" s="1"/>
      <c r="K47" s="1"/>
      <c r="L47" s="1"/>
      <c r="M47" s="1"/>
      <c r="N47" s="1"/>
      <c r="O47" s="1"/>
      <c r="P47" s="1"/>
      <c r="Q47" s="1"/>
      <c r="R47" s="1"/>
      <c r="S47" s="1"/>
      <c r="T47" s="1"/>
      <c r="U47" s="1"/>
      <c r="V47" s="1"/>
      <c r="W47" s="1"/>
      <c r="X47" s="1"/>
      <c r="Y47" s="1"/>
    </row>
    <row r="48" spans="1:25" s="2" customFormat="1" ht="30" customHeight="1">
      <c r="A48" s="5">
        <v>44</v>
      </c>
      <c r="B48" s="5" t="s">
        <v>13</v>
      </c>
      <c r="C48" s="5" t="s">
        <v>69</v>
      </c>
      <c r="D48" s="6" t="s">
        <v>163</v>
      </c>
      <c r="E48" s="5" t="s">
        <v>164</v>
      </c>
      <c r="F48" s="8">
        <v>12.5</v>
      </c>
      <c r="G48" s="8">
        <v>12.5</v>
      </c>
      <c r="H48" s="8">
        <v>11.39</v>
      </c>
      <c r="I48" s="10"/>
      <c r="J48" s="1"/>
      <c r="K48" s="1"/>
      <c r="L48" s="1"/>
      <c r="M48" s="1"/>
      <c r="N48" s="1"/>
      <c r="O48" s="1"/>
      <c r="P48" s="1"/>
      <c r="Q48" s="1"/>
      <c r="R48" s="1"/>
      <c r="S48" s="1"/>
      <c r="T48" s="1"/>
      <c r="U48" s="1"/>
      <c r="V48" s="1"/>
      <c r="W48" s="1"/>
      <c r="X48" s="1"/>
      <c r="Y48" s="1"/>
    </row>
    <row r="49" spans="1:25" s="2" customFormat="1" ht="30" customHeight="1">
      <c r="A49" s="5">
        <v>45</v>
      </c>
      <c r="B49" s="5" t="s">
        <v>13</v>
      </c>
      <c r="C49" s="5" t="s">
        <v>69</v>
      </c>
      <c r="D49" s="6" t="s">
        <v>169</v>
      </c>
      <c r="E49" s="5" t="s">
        <v>170</v>
      </c>
      <c r="F49" s="8">
        <v>44.65</v>
      </c>
      <c r="G49" s="8">
        <v>44.65</v>
      </c>
      <c r="H49" s="8">
        <v>41.14</v>
      </c>
      <c r="I49" s="10"/>
      <c r="J49" s="1"/>
      <c r="K49" s="1"/>
      <c r="L49" s="1"/>
      <c r="M49" s="1"/>
      <c r="N49" s="1"/>
      <c r="O49" s="1"/>
      <c r="P49" s="1"/>
      <c r="Q49" s="1"/>
      <c r="R49" s="1"/>
      <c r="S49" s="1"/>
      <c r="T49" s="1"/>
      <c r="U49" s="1"/>
      <c r="V49" s="1"/>
      <c r="W49" s="1"/>
      <c r="X49" s="1"/>
      <c r="Y49" s="1"/>
    </row>
    <row r="50" spans="1:25" s="2" customFormat="1" ht="30" customHeight="1">
      <c r="A50" s="5">
        <v>46</v>
      </c>
      <c r="B50" s="5" t="s">
        <v>13</v>
      </c>
      <c r="C50" s="5" t="s">
        <v>69</v>
      </c>
      <c r="D50" s="6" t="s">
        <v>172</v>
      </c>
      <c r="E50" s="5" t="s">
        <v>173</v>
      </c>
      <c r="F50" s="8">
        <v>11.33</v>
      </c>
      <c r="G50" s="8">
        <v>10.83</v>
      </c>
      <c r="H50" s="8">
        <v>10.83</v>
      </c>
      <c r="I50" s="10"/>
      <c r="J50" s="1"/>
      <c r="K50" s="1"/>
      <c r="L50" s="1"/>
      <c r="M50" s="1"/>
      <c r="N50" s="1"/>
      <c r="O50" s="1"/>
      <c r="P50" s="1"/>
      <c r="Q50" s="1"/>
      <c r="R50" s="1"/>
      <c r="S50" s="1"/>
      <c r="T50" s="1"/>
      <c r="U50" s="1"/>
      <c r="V50" s="1"/>
      <c r="W50" s="1"/>
      <c r="X50" s="1"/>
      <c r="Y50" s="1"/>
    </row>
    <row r="51" spans="1:25" s="2" customFormat="1" ht="30" customHeight="1">
      <c r="A51" s="5">
        <v>47</v>
      </c>
      <c r="B51" s="5" t="s">
        <v>13</v>
      </c>
      <c r="C51" s="5" t="s">
        <v>69</v>
      </c>
      <c r="D51" s="6" t="s">
        <v>175</v>
      </c>
      <c r="E51" s="5" t="s">
        <v>176</v>
      </c>
      <c r="F51" s="8">
        <v>33.72</v>
      </c>
      <c r="G51" s="8">
        <v>25.21</v>
      </c>
      <c r="H51" s="8">
        <v>6.13</v>
      </c>
      <c r="I51" s="10"/>
      <c r="J51" s="1"/>
      <c r="K51" s="1"/>
      <c r="L51" s="1"/>
      <c r="M51" s="1"/>
      <c r="N51" s="1"/>
      <c r="O51" s="1"/>
      <c r="P51" s="1"/>
      <c r="Q51" s="1"/>
      <c r="R51" s="1"/>
      <c r="S51" s="1"/>
      <c r="T51" s="1"/>
      <c r="U51" s="1"/>
      <c r="V51" s="1"/>
      <c r="W51" s="1"/>
      <c r="X51" s="1"/>
      <c r="Y51" s="1"/>
    </row>
    <row r="52" spans="1:25" s="2" customFormat="1" ht="30" customHeight="1">
      <c r="A52" s="5">
        <v>48</v>
      </c>
      <c r="B52" s="5" t="s">
        <v>13</v>
      </c>
      <c r="C52" s="5" t="s">
        <v>69</v>
      </c>
      <c r="D52" s="6" t="s">
        <v>178</v>
      </c>
      <c r="E52" s="5" t="s">
        <v>179</v>
      </c>
      <c r="F52" s="8">
        <v>16.399999999999999</v>
      </c>
      <c r="G52" s="8">
        <v>16.399999999999999</v>
      </c>
      <c r="H52" s="8">
        <v>6.31</v>
      </c>
      <c r="I52" s="10"/>
      <c r="J52" s="1"/>
      <c r="K52" s="1"/>
      <c r="L52" s="1"/>
      <c r="M52" s="1"/>
      <c r="N52" s="1"/>
      <c r="O52" s="1"/>
      <c r="P52" s="1"/>
      <c r="Q52" s="1"/>
      <c r="R52" s="1"/>
      <c r="S52" s="1"/>
      <c r="T52" s="1"/>
      <c r="U52" s="1"/>
      <c r="V52" s="1"/>
      <c r="W52" s="1"/>
      <c r="X52" s="1"/>
      <c r="Y52" s="1"/>
    </row>
    <row r="53" spans="1:25" s="2" customFormat="1" ht="30" customHeight="1">
      <c r="A53" s="5">
        <v>49</v>
      </c>
      <c r="B53" s="5" t="s">
        <v>13</v>
      </c>
      <c r="C53" s="5" t="s">
        <v>69</v>
      </c>
      <c r="D53" s="6" t="s">
        <v>181</v>
      </c>
      <c r="E53" s="5" t="s">
        <v>182</v>
      </c>
      <c r="F53" s="8">
        <v>45.2</v>
      </c>
      <c r="G53" s="8">
        <v>45.2</v>
      </c>
      <c r="H53" s="8">
        <v>41.5</v>
      </c>
      <c r="I53" s="10"/>
      <c r="J53" s="1"/>
      <c r="K53" s="1"/>
      <c r="L53" s="1"/>
      <c r="M53" s="1"/>
      <c r="N53" s="1"/>
      <c r="O53" s="1"/>
      <c r="P53" s="1"/>
      <c r="Q53" s="1"/>
      <c r="R53" s="1"/>
      <c r="S53" s="1"/>
      <c r="T53" s="1"/>
      <c r="U53" s="1"/>
      <c r="V53" s="1"/>
      <c r="W53" s="1"/>
      <c r="X53" s="1"/>
      <c r="Y53" s="1"/>
    </row>
    <row r="54" spans="1:25" s="2" customFormat="1" ht="30" customHeight="1">
      <c r="A54" s="5">
        <v>50</v>
      </c>
      <c r="B54" s="5" t="s">
        <v>13</v>
      </c>
      <c r="C54" s="5" t="s">
        <v>69</v>
      </c>
      <c r="D54" s="6" t="s">
        <v>184</v>
      </c>
      <c r="E54" s="5" t="s">
        <v>185</v>
      </c>
      <c r="F54" s="8">
        <v>7.61</v>
      </c>
      <c r="G54" s="8">
        <v>7.61</v>
      </c>
      <c r="H54" s="8">
        <v>6.99</v>
      </c>
      <c r="I54" s="10"/>
      <c r="J54" s="1"/>
      <c r="K54" s="1"/>
      <c r="L54" s="1"/>
      <c r="M54" s="1"/>
      <c r="N54" s="1"/>
      <c r="O54" s="1"/>
      <c r="P54" s="1"/>
      <c r="Q54" s="1"/>
      <c r="R54" s="1"/>
      <c r="S54" s="1"/>
      <c r="T54" s="1"/>
      <c r="U54" s="1"/>
      <c r="V54" s="1"/>
      <c r="W54" s="1"/>
      <c r="X54" s="1"/>
      <c r="Y54" s="1"/>
    </row>
    <row r="55" spans="1:25" s="2" customFormat="1" ht="30" customHeight="1">
      <c r="A55" s="5">
        <v>51</v>
      </c>
      <c r="B55" s="5" t="s">
        <v>13</v>
      </c>
      <c r="C55" s="5" t="s">
        <v>69</v>
      </c>
      <c r="D55" s="6" t="s">
        <v>190</v>
      </c>
      <c r="E55" s="5" t="s">
        <v>191</v>
      </c>
      <c r="F55" s="8">
        <v>39.119999999999997</v>
      </c>
      <c r="G55" s="8">
        <v>37.79</v>
      </c>
      <c r="H55" s="8">
        <v>37.119999999999997</v>
      </c>
      <c r="I55" s="10"/>
      <c r="J55" s="1"/>
      <c r="K55" s="1"/>
      <c r="L55" s="1"/>
      <c r="M55" s="1"/>
      <c r="N55" s="1"/>
      <c r="O55" s="1"/>
      <c r="P55" s="1"/>
      <c r="Q55" s="1"/>
      <c r="R55" s="1"/>
      <c r="S55" s="1"/>
      <c r="T55" s="1"/>
      <c r="U55" s="1"/>
      <c r="V55" s="1"/>
      <c r="W55" s="1"/>
      <c r="X55" s="1"/>
      <c r="Y55" s="1"/>
    </row>
    <row r="56" spans="1:25" s="2" customFormat="1" ht="30" customHeight="1">
      <c r="A56" s="5">
        <v>52</v>
      </c>
      <c r="B56" s="5" t="s">
        <v>13</v>
      </c>
      <c r="C56" s="5" t="s">
        <v>69</v>
      </c>
      <c r="D56" s="6" t="s">
        <v>196</v>
      </c>
      <c r="E56" s="5" t="s">
        <v>197</v>
      </c>
      <c r="F56" s="8">
        <v>6.79</v>
      </c>
      <c r="G56" s="8">
        <v>5.27</v>
      </c>
      <c r="H56" s="8">
        <v>6.52</v>
      </c>
      <c r="I56" s="10"/>
      <c r="J56" s="1"/>
      <c r="K56" s="1"/>
      <c r="L56" s="1"/>
      <c r="M56" s="1"/>
      <c r="N56" s="1"/>
      <c r="O56" s="1"/>
      <c r="P56" s="1"/>
      <c r="Q56" s="1"/>
      <c r="R56" s="1"/>
      <c r="S56" s="1"/>
      <c r="T56" s="1"/>
      <c r="U56" s="1"/>
      <c r="V56" s="1"/>
      <c r="W56" s="1"/>
      <c r="X56" s="1"/>
      <c r="Y56" s="1"/>
    </row>
    <row r="57" spans="1:25" s="2" customFormat="1" ht="30" customHeight="1">
      <c r="A57" s="5">
        <v>53</v>
      </c>
      <c r="B57" s="5" t="s">
        <v>13</v>
      </c>
      <c r="C57" s="5" t="s">
        <v>69</v>
      </c>
      <c r="D57" s="6" t="s">
        <v>202</v>
      </c>
      <c r="E57" s="5" t="s">
        <v>203</v>
      </c>
      <c r="F57" s="8">
        <v>6.17</v>
      </c>
      <c r="G57" s="8">
        <v>6.17</v>
      </c>
      <c r="H57" s="8">
        <v>6.04</v>
      </c>
      <c r="I57" s="10"/>
      <c r="J57" s="1"/>
      <c r="K57" s="1"/>
      <c r="L57" s="1"/>
      <c r="M57" s="1"/>
      <c r="N57" s="1"/>
      <c r="O57" s="1"/>
      <c r="P57" s="1"/>
      <c r="Q57" s="1"/>
      <c r="R57" s="1"/>
      <c r="S57" s="1"/>
      <c r="T57" s="1"/>
      <c r="U57" s="1"/>
      <c r="V57" s="1"/>
      <c r="W57" s="1"/>
      <c r="X57" s="1"/>
      <c r="Y57" s="1"/>
    </row>
    <row r="58" spans="1:25" s="2" customFormat="1" ht="30" customHeight="1">
      <c r="A58" s="5">
        <v>54</v>
      </c>
      <c r="B58" s="5" t="s">
        <v>13</v>
      </c>
      <c r="C58" s="5" t="s">
        <v>69</v>
      </c>
      <c r="D58" s="6" t="s">
        <v>205</v>
      </c>
      <c r="E58" s="5" t="s">
        <v>206</v>
      </c>
      <c r="F58" s="8">
        <v>10.53</v>
      </c>
      <c r="G58" s="8">
        <v>10.52</v>
      </c>
      <c r="H58" s="8">
        <v>10.4</v>
      </c>
      <c r="I58" s="10"/>
      <c r="J58" s="1"/>
      <c r="K58" s="1"/>
      <c r="L58" s="1"/>
      <c r="M58" s="1"/>
      <c r="N58" s="1"/>
      <c r="O58" s="1"/>
      <c r="P58" s="1"/>
      <c r="Q58" s="1"/>
      <c r="R58" s="1"/>
      <c r="S58" s="1"/>
      <c r="T58" s="1"/>
      <c r="U58" s="1"/>
      <c r="V58" s="1"/>
      <c r="W58" s="1"/>
      <c r="X58" s="1"/>
      <c r="Y58" s="1"/>
    </row>
    <row r="59" spans="1:25" s="2" customFormat="1" ht="30" customHeight="1">
      <c r="A59" s="5">
        <v>55</v>
      </c>
      <c r="B59" s="5" t="s">
        <v>40</v>
      </c>
      <c r="C59" s="5" t="s">
        <v>69</v>
      </c>
      <c r="D59" s="6" t="s">
        <v>208</v>
      </c>
      <c r="E59" s="5" t="s">
        <v>209</v>
      </c>
      <c r="F59" s="8">
        <v>14.72</v>
      </c>
      <c r="G59" s="8">
        <v>3.42</v>
      </c>
      <c r="H59" s="8">
        <v>3.42</v>
      </c>
      <c r="I59" s="10"/>
      <c r="J59" s="1"/>
      <c r="K59" s="1"/>
      <c r="L59" s="1"/>
      <c r="M59" s="1"/>
      <c r="N59" s="1"/>
      <c r="O59" s="1"/>
      <c r="P59" s="1"/>
      <c r="Q59" s="1"/>
      <c r="R59" s="1"/>
      <c r="S59" s="1"/>
      <c r="T59" s="1"/>
      <c r="U59" s="1"/>
      <c r="V59" s="1"/>
      <c r="W59" s="1"/>
      <c r="X59" s="1"/>
      <c r="Y59" s="1"/>
    </row>
    <row r="60" spans="1:25" s="2" customFormat="1" ht="30" customHeight="1">
      <c r="A60" s="5">
        <v>56</v>
      </c>
      <c r="B60" s="5" t="s">
        <v>40</v>
      </c>
      <c r="C60" s="5" t="s">
        <v>69</v>
      </c>
      <c r="D60" s="6" t="s">
        <v>211</v>
      </c>
      <c r="E60" s="5" t="s">
        <v>212</v>
      </c>
      <c r="F60" s="8">
        <v>11.01</v>
      </c>
      <c r="G60" s="8">
        <v>10.58</v>
      </c>
      <c r="H60" s="8">
        <v>8.5500000000000007</v>
      </c>
      <c r="I60" s="10"/>
      <c r="J60" s="1"/>
      <c r="K60" s="1"/>
      <c r="L60" s="1"/>
      <c r="M60" s="1"/>
      <c r="N60" s="1"/>
      <c r="O60" s="1"/>
      <c r="P60" s="1"/>
      <c r="Q60" s="1"/>
      <c r="R60" s="1"/>
      <c r="S60" s="1"/>
      <c r="T60" s="1"/>
      <c r="U60" s="1"/>
      <c r="V60" s="1"/>
      <c r="W60" s="1"/>
      <c r="X60" s="1"/>
      <c r="Y60" s="1"/>
    </row>
    <row r="61" spans="1:25" s="2" customFormat="1" ht="30" customHeight="1">
      <c r="A61" s="5">
        <v>57</v>
      </c>
      <c r="B61" s="5" t="s">
        <v>40</v>
      </c>
      <c r="C61" s="5" t="s">
        <v>69</v>
      </c>
      <c r="D61" s="6" t="s">
        <v>213</v>
      </c>
      <c r="E61" s="5" t="s">
        <v>214</v>
      </c>
      <c r="F61" s="8">
        <v>5.75</v>
      </c>
      <c r="G61" s="8">
        <v>3.67</v>
      </c>
      <c r="H61" s="8">
        <v>5.44</v>
      </c>
      <c r="I61" s="10"/>
      <c r="J61" s="1"/>
      <c r="K61" s="1"/>
      <c r="L61" s="1"/>
      <c r="M61" s="1"/>
      <c r="N61" s="1"/>
      <c r="O61" s="1"/>
      <c r="P61" s="1"/>
      <c r="Q61" s="1"/>
      <c r="R61" s="1"/>
      <c r="S61" s="1"/>
      <c r="T61" s="1"/>
      <c r="U61" s="1"/>
      <c r="V61" s="1"/>
      <c r="W61" s="1"/>
      <c r="X61" s="1"/>
      <c r="Y61" s="1"/>
    </row>
    <row r="62" spans="1:25" s="2" customFormat="1" ht="30" customHeight="1">
      <c r="A62" s="5">
        <v>58</v>
      </c>
      <c r="B62" s="5" t="s">
        <v>40</v>
      </c>
      <c r="C62" s="5" t="s">
        <v>69</v>
      </c>
      <c r="D62" s="6" t="s">
        <v>215</v>
      </c>
      <c r="E62" s="5" t="s">
        <v>216</v>
      </c>
      <c r="F62" s="8">
        <v>50</v>
      </c>
      <c r="G62" s="8">
        <v>50</v>
      </c>
      <c r="H62" s="8">
        <v>50</v>
      </c>
      <c r="I62" s="10"/>
      <c r="J62" s="1"/>
      <c r="K62" s="1"/>
      <c r="L62" s="1"/>
      <c r="M62" s="1"/>
      <c r="N62" s="1"/>
      <c r="O62" s="1"/>
      <c r="P62" s="1"/>
      <c r="Q62" s="1"/>
      <c r="R62" s="1"/>
      <c r="S62" s="1"/>
      <c r="T62" s="1"/>
      <c r="U62" s="1"/>
      <c r="V62" s="1"/>
      <c r="W62" s="1"/>
      <c r="X62" s="1"/>
      <c r="Y62" s="1"/>
    </row>
    <row r="63" spans="1:25" s="2" customFormat="1" ht="30" customHeight="1">
      <c r="A63" s="5">
        <v>59</v>
      </c>
      <c r="B63" s="5" t="s">
        <v>40</v>
      </c>
      <c r="C63" s="5" t="s">
        <v>69</v>
      </c>
      <c r="D63" s="6" t="s">
        <v>217</v>
      </c>
      <c r="E63" s="5" t="s">
        <v>218</v>
      </c>
      <c r="F63" s="8">
        <v>16.690000000000001</v>
      </c>
      <c r="G63" s="8">
        <v>16.690000000000001</v>
      </c>
      <c r="H63" s="8">
        <v>16.170000000000002</v>
      </c>
      <c r="I63" s="10"/>
      <c r="J63" s="1"/>
      <c r="K63" s="1"/>
      <c r="L63" s="1"/>
      <c r="M63" s="1"/>
      <c r="N63" s="1"/>
      <c r="O63" s="1"/>
      <c r="P63" s="1"/>
      <c r="Q63" s="1"/>
      <c r="R63" s="1"/>
      <c r="S63" s="1"/>
      <c r="T63" s="1"/>
      <c r="U63" s="1"/>
      <c r="V63" s="1"/>
      <c r="W63" s="1"/>
      <c r="X63" s="1"/>
      <c r="Y63" s="1"/>
    </row>
    <row r="64" spans="1:25" s="2" customFormat="1" ht="30" customHeight="1">
      <c r="A64" s="5">
        <v>60</v>
      </c>
      <c r="B64" s="5" t="s">
        <v>40</v>
      </c>
      <c r="C64" s="5" t="s">
        <v>69</v>
      </c>
      <c r="D64" s="6" t="s">
        <v>219</v>
      </c>
      <c r="E64" s="5" t="s">
        <v>220</v>
      </c>
      <c r="F64" s="8">
        <v>26.73</v>
      </c>
      <c r="G64" s="8">
        <v>20.71</v>
      </c>
      <c r="H64" s="8">
        <v>25.92</v>
      </c>
      <c r="I64" s="10"/>
      <c r="J64" s="1"/>
      <c r="K64" s="1"/>
      <c r="L64" s="1"/>
      <c r="M64" s="1"/>
      <c r="N64" s="1"/>
      <c r="O64" s="1"/>
      <c r="P64" s="1"/>
      <c r="Q64" s="1"/>
      <c r="R64" s="1"/>
      <c r="S64" s="1"/>
      <c r="T64" s="1"/>
      <c r="U64" s="1"/>
      <c r="V64" s="1"/>
      <c r="W64" s="1"/>
      <c r="X64" s="1"/>
      <c r="Y64" s="1"/>
    </row>
    <row r="65" spans="1:25" s="2" customFormat="1" ht="30" customHeight="1">
      <c r="A65" s="5">
        <v>61</v>
      </c>
      <c r="B65" s="5" t="s">
        <v>40</v>
      </c>
      <c r="C65" s="5" t="s">
        <v>69</v>
      </c>
      <c r="D65" s="6" t="s">
        <v>221</v>
      </c>
      <c r="E65" s="5" t="s">
        <v>222</v>
      </c>
      <c r="F65" s="8">
        <v>7.12</v>
      </c>
      <c r="G65" s="8">
        <v>2.2799999999999998</v>
      </c>
      <c r="H65" s="8">
        <v>4.1100000000000003</v>
      </c>
      <c r="I65" s="10"/>
      <c r="J65" s="1"/>
      <c r="K65" s="1"/>
      <c r="L65" s="1"/>
      <c r="M65" s="1"/>
      <c r="N65" s="1"/>
      <c r="O65" s="1"/>
      <c r="P65" s="1"/>
      <c r="Q65" s="1"/>
      <c r="R65" s="1"/>
      <c r="S65" s="1"/>
      <c r="T65" s="1"/>
      <c r="U65" s="1"/>
      <c r="V65" s="1"/>
      <c r="W65" s="1"/>
      <c r="X65" s="1"/>
      <c r="Y65" s="1"/>
    </row>
    <row r="66" spans="1:25" s="2" customFormat="1" ht="30" customHeight="1">
      <c r="A66" s="5">
        <v>62</v>
      </c>
      <c r="B66" s="5" t="s">
        <v>40</v>
      </c>
      <c r="C66" s="5" t="s">
        <v>69</v>
      </c>
      <c r="D66" s="6" t="s">
        <v>223</v>
      </c>
      <c r="E66" s="5" t="s">
        <v>224</v>
      </c>
      <c r="F66" s="8">
        <v>4.5599999999999996</v>
      </c>
      <c r="G66" s="8">
        <v>4.57</v>
      </c>
      <c r="H66" s="8">
        <v>4.5599999999999996</v>
      </c>
      <c r="I66" s="10"/>
      <c r="J66" s="1"/>
      <c r="K66" s="1"/>
      <c r="L66" s="1"/>
      <c r="M66" s="1"/>
      <c r="N66" s="1"/>
      <c r="O66" s="1"/>
      <c r="P66" s="1"/>
      <c r="Q66" s="1"/>
      <c r="R66" s="1"/>
      <c r="S66" s="1"/>
      <c r="T66" s="1"/>
      <c r="U66" s="1"/>
      <c r="V66" s="1"/>
      <c r="W66" s="1"/>
      <c r="X66" s="1"/>
      <c r="Y66" s="1"/>
    </row>
    <row r="67" spans="1:25" s="2" customFormat="1" ht="30" customHeight="1">
      <c r="A67" s="5">
        <v>63</v>
      </c>
      <c r="B67" s="5" t="s">
        <v>40</v>
      </c>
      <c r="C67" s="5" t="s">
        <v>69</v>
      </c>
      <c r="D67" s="6" t="s">
        <v>225</v>
      </c>
      <c r="E67" s="5" t="s">
        <v>226</v>
      </c>
      <c r="F67" s="8">
        <v>9.33</v>
      </c>
      <c r="G67" s="8">
        <v>3.56</v>
      </c>
      <c r="H67" s="8">
        <v>2.9</v>
      </c>
      <c r="I67" s="10"/>
      <c r="J67" s="1"/>
      <c r="K67" s="1"/>
      <c r="L67" s="1"/>
      <c r="M67" s="1"/>
      <c r="N67" s="1"/>
      <c r="O67" s="1"/>
      <c r="P67" s="1"/>
      <c r="Q67" s="1"/>
      <c r="R67" s="1"/>
      <c r="S67" s="1"/>
      <c r="T67" s="1"/>
      <c r="U67" s="1"/>
      <c r="V67" s="1"/>
      <c r="W67" s="1"/>
      <c r="X67" s="1"/>
      <c r="Y67" s="1"/>
    </row>
    <row r="68" spans="1:25" s="2" customFormat="1" ht="30" customHeight="1">
      <c r="A68" s="5">
        <v>64</v>
      </c>
      <c r="B68" s="5" t="s">
        <v>40</v>
      </c>
      <c r="C68" s="5" t="s">
        <v>69</v>
      </c>
      <c r="D68" s="6" t="s">
        <v>227</v>
      </c>
      <c r="E68" s="5" t="s">
        <v>228</v>
      </c>
      <c r="F68" s="8">
        <v>50</v>
      </c>
      <c r="G68" s="8">
        <v>50</v>
      </c>
      <c r="H68" s="8">
        <v>50</v>
      </c>
      <c r="I68" s="10"/>
      <c r="J68" s="1"/>
      <c r="K68" s="1"/>
      <c r="L68" s="1"/>
      <c r="M68" s="1"/>
      <c r="N68" s="1"/>
      <c r="O68" s="1"/>
      <c r="P68" s="1"/>
      <c r="Q68" s="1"/>
      <c r="R68" s="1"/>
      <c r="S68" s="1"/>
      <c r="T68" s="1"/>
      <c r="U68" s="1"/>
      <c r="V68" s="1"/>
      <c r="W68" s="1"/>
      <c r="X68" s="1"/>
      <c r="Y68" s="1"/>
    </row>
    <row r="69" spans="1:25" s="2" customFormat="1" ht="30" customHeight="1">
      <c r="A69" s="5">
        <v>65</v>
      </c>
      <c r="B69" s="5" t="s">
        <v>40</v>
      </c>
      <c r="C69" s="5" t="s">
        <v>69</v>
      </c>
      <c r="D69" s="6" t="s">
        <v>229</v>
      </c>
      <c r="E69" s="5" t="s">
        <v>230</v>
      </c>
      <c r="F69" s="8">
        <v>12.63</v>
      </c>
      <c r="G69" s="8">
        <v>7.64</v>
      </c>
      <c r="H69" s="8">
        <v>8.56</v>
      </c>
      <c r="I69" s="10"/>
      <c r="J69" s="1"/>
      <c r="K69" s="1"/>
      <c r="L69" s="1"/>
      <c r="M69" s="1"/>
      <c r="N69" s="1"/>
      <c r="O69" s="1"/>
      <c r="P69" s="1"/>
      <c r="Q69" s="1"/>
      <c r="R69" s="1"/>
      <c r="S69" s="1"/>
      <c r="T69" s="1"/>
      <c r="U69" s="1"/>
      <c r="V69" s="1"/>
      <c r="W69" s="1"/>
      <c r="X69" s="1"/>
      <c r="Y69" s="1"/>
    </row>
    <row r="70" spans="1:25" s="2" customFormat="1" ht="30" customHeight="1">
      <c r="A70" s="5">
        <v>66</v>
      </c>
      <c r="B70" s="5" t="s">
        <v>40</v>
      </c>
      <c r="C70" s="5" t="s">
        <v>69</v>
      </c>
      <c r="D70" s="6" t="s">
        <v>181</v>
      </c>
      <c r="E70" s="5" t="s">
        <v>182</v>
      </c>
      <c r="F70" s="8">
        <v>17.03</v>
      </c>
      <c r="G70" s="8">
        <v>17.03</v>
      </c>
      <c r="H70" s="8">
        <v>16.48</v>
      </c>
      <c r="I70" s="10"/>
      <c r="J70" s="1"/>
      <c r="K70" s="1"/>
      <c r="L70" s="1"/>
      <c r="M70" s="1"/>
      <c r="N70" s="1"/>
      <c r="O70" s="1"/>
      <c r="P70" s="1"/>
      <c r="Q70" s="1"/>
      <c r="R70" s="1"/>
      <c r="S70" s="1"/>
      <c r="T70" s="1"/>
      <c r="U70" s="1"/>
      <c r="V70" s="1"/>
      <c r="W70" s="1"/>
      <c r="X70" s="1"/>
      <c r="Y70" s="1"/>
    </row>
    <row r="71" spans="1:25" s="2" customFormat="1" ht="30" customHeight="1">
      <c r="A71" s="5">
        <v>67</v>
      </c>
      <c r="B71" s="5" t="s">
        <v>40</v>
      </c>
      <c r="C71" s="5" t="s">
        <v>69</v>
      </c>
      <c r="D71" s="6" t="s">
        <v>142</v>
      </c>
      <c r="E71" s="5" t="s">
        <v>143</v>
      </c>
      <c r="F71" s="8">
        <v>50</v>
      </c>
      <c r="G71" s="8">
        <v>50</v>
      </c>
      <c r="H71" s="8">
        <v>50</v>
      </c>
      <c r="I71" s="10"/>
      <c r="J71" s="1"/>
      <c r="K71" s="1"/>
      <c r="L71" s="1"/>
      <c r="M71" s="1"/>
      <c r="N71" s="1"/>
      <c r="O71" s="1"/>
      <c r="P71" s="1"/>
      <c r="Q71" s="1"/>
      <c r="R71" s="1"/>
      <c r="S71" s="1"/>
      <c r="T71" s="1"/>
      <c r="U71" s="1"/>
      <c r="V71" s="1"/>
      <c r="W71" s="1"/>
      <c r="X71" s="1"/>
      <c r="Y71" s="1"/>
    </row>
    <row r="72" spans="1:25" s="2" customFormat="1" ht="30" customHeight="1">
      <c r="A72" s="5">
        <v>68</v>
      </c>
      <c r="B72" s="5" t="s">
        <v>40</v>
      </c>
      <c r="C72" s="5" t="s">
        <v>69</v>
      </c>
      <c r="D72" s="6" t="s">
        <v>232</v>
      </c>
      <c r="E72" s="5" t="s">
        <v>233</v>
      </c>
      <c r="F72" s="8">
        <v>50</v>
      </c>
      <c r="G72" s="8">
        <v>50</v>
      </c>
      <c r="H72" s="8">
        <v>50</v>
      </c>
      <c r="I72" s="10"/>
      <c r="J72" s="1"/>
      <c r="K72" s="1"/>
      <c r="L72" s="1"/>
      <c r="M72" s="1"/>
      <c r="N72" s="1"/>
      <c r="O72" s="1"/>
      <c r="P72" s="1"/>
      <c r="Q72" s="1"/>
      <c r="R72" s="1"/>
      <c r="S72" s="1"/>
      <c r="T72" s="1"/>
      <c r="U72" s="1"/>
      <c r="V72" s="1"/>
      <c r="W72" s="1"/>
      <c r="X72" s="1"/>
      <c r="Y72" s="1"/>
    </row>
    <row r="73" spans="1:25" s="2" customFormat="1" ht="30" customHeight="1">
      <c r="A73" s="5">
        <v>69</v>
      </c>
      <c r="B73" s="5" t="s">
        <v>40</v>
      </c>
      <c r="C73" s="5" t="s">
        <v>69</v>
      </c>
      <c r="D73" s="6" t="s">
        <v>234</v>
      </c>
      <c r="E73" s="5" t="s">
        <v>235</v>
      </c>
      <c r="F73" s="8">
        <v>18.91</v>
      </c>
      <c r="G73" s="8">
        <v>6.41</v>
      </c>
      <c r="H73" s="8">
        <v>12.5</v>
      </c>
      <c r="I73" s="10"/>
      <c r="J73" s="1"/>
      <c r="K73" s="1"/>
      <c r="L73" s="1"/>
      <c r="M73" s="1"/>
      <c r="N73" s="1"/>
      <c r="O73" s="1"/>
      <c r="P73" s="1"/>
      <c r="Q73" s="1"/>
      <c r="R73" s="1"/>
      <c r="S73" s="1"/>
      <c r="T73" s="1"/>
      <c r="U73" s="1"/>
      <c r="V73" s="1"/>
      <c r="W73" s="1"/>
      <c r="X73" s="1"/>
      <c r="Y73" s="1"/>
    </row>
    <row r="74" spans="1:25" s="2" customFormat="1" ht="30" customHeight="1">
      <c r="A74" s="5">
        <v>70</v>
      </c>
      <c r="B74" s="5" t="s">
        <v>40</v>
      </c>
      <c r="C74" s="5" t="s">
        <v>69</v>
      </c>
      <c r="D74" s="6" t="s">
        <v>236</v>
      </c>
      <c r="E74" s="5" t="s">
        <v>237</v>
      </c>
      <c r="F74" s="8">
        <v>18.13</v>
      </c>
      <c r="G74" s="8">
        <v>18.13</v>
      </c>
      <c r="H74" s="8">
        <v>17.399999999999999</v>
      </c>
      <c r="I74" s="10"/>
      <c r="J74" s="1"/>
      <c r="K74" s="1"/>
      <c r="L74" s="1"/>
      <c r="M74" s="1"/>
      <c r="N74" s="1"/>
      <c r="O74" s="1"/>
      <c r="P74" s="1"/>
      <c r="Q74" s="1"/>
      <c r="R74" s="1"/>
      <c r="S74" s="1"/>
      <c r="T74" s="1"/>
      <c r="U74" s="1"/>
      <c r="V74" s="1"/>
      <c r="W74" s="1"/>
      <c r="X74" s="1"/>
      <c r="Y74" s="1"/>
    </row>
    <row r="75" spans="1:25" s="2" customFormat="1" ht="30" customHeight="1">
      <c r="A75" s="5">
        <v>71</v>
      </c>
      <c r="B75" s="5" t="s">
        <v>40</v>
      </c>
      <c r="C75" s="5" t="s">
        <v>69</v>
      </c>
      <c r="D75" s="6" t="s">
        <v>238</v>
      </c>
      <c r="E75" s="5" t="s">
        <v>239</v>
      </c>
      <c r="F75" s="8">
        <v>9.4600000000000009</v>
      </c>
      <c r="G75" s="8">
        <v>4.3899999999999997</v>
      </c>
      <c r="H75" s="8">
        <v>8.4700000000000006</v>
      </c>
      <c r="I75" s="10"/>
      <c r="J75" s="1"/>
      <c r="K75" s="1"/>
      <c r="L75" s="1"/>
      <c r="M75" s="1"/>
      <c r="N75" s="1"/>
      <c r="O75" s="1"/>
      <c r="P75" s="1"/>
      <c r="Q75" s="1"/>
      <c r="R75" s="1"/>
      <c r="S75" s="1"/>
      <c r="T75" s="1"/>
      <c r="U75" s="1"/>
      <c r="V75" s="1"/>
      <c r="W75" s="1"/>
      <c r="X75" s="1"/>
      <c r="Y75" s="1"/>
    </row>
    <row r="76" spans="1:25" s="2" customFormat="1" ht="30" customHeight="1">
      <c r="A76" s="5">
        <v>72</v>
      </c>
      <c r="B76" s="5" t="s">
        <v>40</v>
      </c>
      <c r="C76" s="5" t="s">
        <v>69</v>
      </c>
      <c r="D76" s="6" t="s">
        <v>240</v>
      </c>
      <c r="E76" s="5" t="s">
        <v>241</v>
      </c>
      <c r="F76" s="8">
        <v>2.81</v>
      </c>
      <c r="G76" s="8">
        <v>2.81</v>
      </c>
      <c r="H76" s="8">
        <v>2.81</v>
      </c>
      <c r="I76" s="10"/>
      <c r="J76" s="1"/>
      <c r="K76" s="1"/>
      <c r="L76" s="1"/>
      <c r="M76" s="1"/>
      <c r="N76" s="1"/>
      <c r="O76" s="1"/>
      <c r="P76" s="1"/>
      <c r="Q76" s="1"/>
      <c r="R76" s="1"/>
      <c r="S76" s="1"/>
      <c r="T76" s="1"/>
      <c r="U76" s="1"/>
      <c r="V76" s="1"/>
      <c r="W76" s="1"/>
      <c r="X76" s="1"/>
      <c r="Y76" s="1"/>
    </row>
    <row r="77" spans="1:25" s="2" customFormat="1" ht="30" customHeight="1">
      <c r="A77" s="5">
        <v>73</v>
      </c>
      <c r="B77" s="5" t="s">
        <v>40</v>
      </c>
      <c r="C77" s="5" t="s">
        <v>69</v>
      </c>
      <c r="D77" s="6" t="s">
        <v>242</v>
      </c>
      <c r="E77" s="5" t="s">
        <v>243</v>
      </c>
      <c r="F77" s="8">
        <v>46.74</v>
      </c>
      <c r="G77" s="8">
        <v>43.83</v>
      </c>
      <c r="H77" s="8">
        <v>45.8</v>
      </c>
      <c r="I77" s="10"/>
      <c r="J77" s="1"/>
      <c r="K77" s="1"/>
      <c r="L77" s="1"/>
      <c r="M77" s="1"/>
      <c r="N77" s="1"/>
      <c r="O77" s="1"/>
      <c r="P77" s="1"/>
      <c r="Q77" s="1"/>
      <c r="R77" s="1"/>
      <c r="S77" s="1"/>
      <c r="T77" s="1"/>
      <c r="U77" s="1"/>
      <c r="V77" s="1"/>
      <c r="W77" s="1"/>
      <c r="X77" s="1"/>
      <c r="Y77" s="1"/>
    </row>
    <row r="78" spans="1:25" s="2" customFormat="1" ht="30" customHeight="1">
      <c r="A78" s="5">
        <v>74</v>
      </c>
      <c r="B78" s="5" t="s">
        <v>40</v>
      </c>
      <c r="C78" s="5" t="s">
        <v>69</v>
      </c>
      <c r="D78" s="6" t="s">
        <v>244</v>
      </c>
      <c r="E78" s="5" t="s">
        <v>245</v>
      </c>
      <c r="F78" s="8">
        <v>8.1199999999999992</v>
      </c>
      <c r="G78" s="8">
        <v>3.9</v>
      </c>
      <c r="H78" s="8">
        <v>6.31</v>
      </c>
      <c r="I78" s="10"/>
      <c r="J78" s="1"/>
      <c r="K78" s="1"/>
      <c r="L78" s="1"/>
      <c r="M78" s="1"/>
      <c r="N78" s="1"/>
      <c r="O78" s="1"/>
      <c r="P78" s="1"/>
      <c r="Q78" s="1"/>
      <c r="R78" s="1"/>
      <c r="S78" s="1"/>
      <c r="T78" s="1"/>
      <c r="U78" s="1"/>
      <c r="V78" s="1"/>
      <c r="W78" s="1"/>
      <c r="X78" s="1"/>
      <c r="Y78" s="1"/>
    </row>
    <row r="79" spans="1:25" s="2" customFormat="1" ht="30" customHeight="1">
      <c r="A79" s="5">
        <v>75</v>
      </c>
      <c r="B79" s="5" t="s">
        <v>40</v>
      </c>
      <c r="C79" s="5" t="s">
        <v>69</v>
      </c>
      <c r="D79" s="6" t="s">
        <v>246</v>
      </c>
      <c r="E79" s="5" t="s">
        <v>247</v>
      </c>
      <c r="F79" s="8">
        <v>30.07</v>
      </c>
      <c r="G79" s="8">
        <v>15.07</v>
      </c>
      <c r="H79" s="8">
        <v>18.12</v>
      </c>
      <c r="I79" s="10"/>
      <c r="J79" s="1"/>
      <c r="K79" s="1"/>
      <c r="L79" s="1"/>
      <c r="M79" s="1"/>
      <c r="N79" s="1"/>
      <c r="O79" s="1"/>
      <c r="P79" s="1"/>
      <c r="Q79" s="1"/>
      <c r="R79" s="1"/>
      <c r="S79" s="1"/>
      <c r="T79" s="1"/>
      <c r="U79" s="1"/>
      <c r="V79" s="1"/>
      <c r="W79" s="1"/>
      <c r="X79" s="1"/>
      <c r="Y79" s="1"/>
    </row>
    <row r="80" spans="1:25" s="2" customFormat="1" ht="30" customHeight="1">
      <c r="A80" s="5">
        <v>76</v>
      </c>
      <c r="B80" s="5" t="s">
        <v>40</v>
      </c>
      <c r="C80" s="5" t="s">
        <v>69</v>
      </c>
      <c r="D80" s="6" t="s">
        <v>248</v>
      </c>
      <c r="E80" s="5" t="s">
        <v>249</v>
      </c>
      <c r="F80" s="8">
        <v>5.61</v>
      </c>
      <c r="G80" s="8">
        <v>1.48</v>
      </c>
      <c r="H80" s="8">
        <v>2.59</v>
      </c>
      <c r="I80" s="10"/>
      <c r="J80" s="1"/>
      <c r="K80" s="1"/>
      <c r="L80" s="1"/>
      <c r="M80" s="1"/>
      <c r="N80" s="1"/>
      <c r="O80" s="1"/>
      <c r="P80" s="1"/>
      <c r="Q80" s="1"/>
      <c r="R80" s="1"/>
      <c r="S80" s="1"/>
      <c r="T80" s="1"/>
      <c r="U80" s="1"/>
      <c r="V80" s="1"/>
      <c r="W80" s="1"/>
      <c r="X80" s="1"/>
      <c r="Y80" s="1"/>
    </row>
    <row r="81" spans="1:25" s="2" customFormat="1" ht="30" customHeight="1">
      <c r="A81" s="5">
        <v>77</v>
      </c>
      <c r="B81" s="5" t="s">
        <v>40</v>
      </c>
      <c r="C81" s="5" t="s">
        <v>69</v>
      </c>
      <c r="D81" s="6" t="s">
        <v>251</v>
      </c>
      <c r="E81" s="5" t="s">
        <v>252</v>
      </c>
      <c r="F81" s="8">
        <v>20.21</v>
      </c>
      <c r="G81" s="8">
        <v>19.3</v>
      </c>
      <c r="H81" s="8">
        <v>19.12</v>
      </c>
      <c r="I81" s="10"/>
      <c r="J81" s="1"/>
      <c r="K81" s="1"/>
      <c r="L81" s="1"/>
      <c r="M81" s="1"/>
      <c r="N81" s="1"/>
      <c r="O81" s="1"/>
      <c r="P81" s="1"/>
      <c r="Q81" s="1"/>
      <c r="R81" s="1"/>
      <c r="S81" s="1"/>
      <c r="T81" s="1"/>
      <c r="U81" s="1"/>
      <c r="V81" s="1"/>
      <c r="W81" s="1"/>
      <c r="X81" s="1"/>
      <c r="Y81" s="1"/>
    </row>
    <row r="82" spans="1:25" s="2" customFormat="1" ht="30" customHeight="1">
      <c r="A82" s="5">
        <v>78</v>
      </c>
      <c r="B82" s="5" t="s">
        <v>40</v>
      </c>
      <c r="C82" s="5" t="s">
        <v>69</v>
      </c>
      <c r="D82" s="6" t="s">
        <v>103</v>
      </c>
      <c r="E82" s="5" t="s">
        <v>104</v>
      </c>
      <c r="F82" s="8">
        <v>8.82</v>
      </c>
      <c r="G82" s="8">
        <v>8.82</v>
      </c>
      <c r="H82" s="8">
        <v>8.82</v>
      </c>
      <c r="I82" s="10"/>
      <c r="J82" s="1"/>
      <c r="K82" s="1"/>
      <c r="L82" s="1"/>
      <c r="M82" s="1"/>
      <c r="N82" s="1"/>
      <c r="O82" s="1"/>
      <c r="P82" s="1"/>
      <c r="Q82" s="1"/>
      <c r="R82" s="1"/>
      <c r="S82" s="1"/>
      <c r="T82" s="1"/>
      <c r="U82" s="1"/>
      <c r="V82" s="1"/>
      <c r="W82" s="1"/>
      <c r="X82" s="1"/>
      <c r="Y82" s="1"/>
    </row>
    <row r="83" spans="1:25" s="2" customFormat="1" ht="30" customHeight="1">
      <c r="A83" s="5">
        <v>79</v>
      </c>
      <c r="B83" s="5" t="s">
        <v>40</v>
      </c>
      <c r="C83" s="5" t="s">
        <v>69</v>
      </c>
      <c r="D83" s="6" t="s">
        <v>253</v>
      </c>
      <c r="E83" s="5" t="s">
        <v>254</v>
      </c>
      <c r="F83" s="8">
        <v>12.57</v>
      </c>
      <c r="G83" s="8">
        <v>7.75</v>
      </c>
      <c r="H83" s="8">
        <v>11.95</v>
      </c>
      <c r="I83" s="10"/>
      <c r="J83" s="1"/>
      <c r="K83" s="1"/>
      <c r="L83" s="1"/>
      <c r="M83" s="1"/>
      <c r="N83" s="1"/>
      <c r="O83" s="1"/>
      <c r="P83" s="1"/>
      <c r="Q83" s="1"/>
      <c r="R83" s="1"/>
      <c r="S83" s="1"/>
      <c r="T83" s="1"/>
      <c r="U83" s="1"/>
      <c r="V83" s="1"/>
      <c r="W83" s="1"/>
      <c r="X83" s="1"/>
      <c r="Y83" s="1"/>
    </row>
    <row r="84" spans="1:25" s="2" customFormat="1" ht="30" customHeight="1">
      <c r="A84" s="5">
        <v>80</v>
      </c>
      <c r="B84" s="5" t="s">
        <v>40</v>
      </c>
      <c r="C84" s="5" t="s">
        <v>69</v>
      </c>
      <c r="D84" s="6" t="s">
        <v>88</v>
      </c>
      <c r="E84" s="5" t="s">
        <v>89</v>
      </c>
      <c r="F84" s="8">
        <v>50</v>
      </c>
      <c r="G84" s="8">
        <v>50</v>
      </c>
      <c r="H84" s="8">
        <v>50</v>
      </c>
      <c r="I84" s="10"/>
      <c r="J84" s="1"/>
      <c r="K84" s="1"/>
      <c r="L84" s="1"/>
      <c r="M84" s="1"/>
      <c r="N84" s="1"/>
      <c r="O84" s="1"/>
      <c r="P84" s="1"/>
      <c r="Q84" s="1"/>
      <c r="R84" s="1"/>
      <c r="S84" s="1"/>
      <c r="T84" s="1"/>
      <c r="U84" s="1"/>
      <c r="V84" s="1"/>
      <c r="W84" s="1"/>
      <c r="X84" s="1"/>
      <c r="Y84" s="1"/>
    </row>
    <row r="85" spans="1:25" s="2" customFormat="1" ht="30" customHeight="1">
      <c r="A85" s="5">
        <v>81</v>
      </c>
      <c r="B85" s="5" t="s">
        <v>40</v>
      </c>
      <c r="C85" s="5" t="s">
        <v>69</v>
      </c>
      <c r="D85" s="6" t="s">
        <v>256</v>
      </c>
      <c r="E85" s="5" t="s">
        <v>257</v>
      </c>
      <c r="F85" s="8">
        <v>50</v>
      </c>
      <c r="G85" s="8">
        <v>50</v>
      </c>
      <c r="H85" s="8">
        <v>50</v>
      </c>
      <c r="I85" s="10"/>
      <c r="J85" s="1"/>
      <c r="K85" s="1"/>
      <c r="L85" s="1"/>
      <c r="M85" s="1"/>
      <c r="N85" s="1"/>
      <c r="O85" s="1"/>
      <c r="P85" s="1"/>
      <c r="Q85" s="1"/>
      <c r="R85" s="1"/>
      <c r="S85" s="1"/>
      <c r="T85" s="1"/>
      <c r="U85" s="1"/>
      <c r="V85" s="1"/>
      <c r="W85" s="1"/>
      <c r="X85" s="1"/>
      <c r="Y85" s="1"/>
    </row>
    <row r="86" spans="1:25" s="2" customFormat="1" ht="30" customHeight="1">
      <c r="A86" s="5">
        <v>82</v>
      </c>
      <c r="B86" s="5" t="s">
        <v>40</v>
      </c>
      <c r="C86" s="5" t="s">
        <v>69</v>
      </c>
      <c r="D86" s="6" t="s">
        <v>258</v>
      </c>
      <c r="E86" s="5" t="s">
        <v>259</v>
      </c>
      <c r="F86" s="8">
        <v>9.59</v>
      </c>
      <c r="G86" s="8">
        <v>9.59</v>
      </c>
      <c r="H86" s="8">
        <v>9.25</v>
      </c>
      <c r="I86" s="10"/>
      <c r="J86" s="1"/>
      <c r="K86" s="1"/>
      <c r="L86" s="1"/>
      <c r="M86" s="1"/>
      <c r="N86" s="1"/>
      <c r="O86" s="1"/>
      <c r="P86" s="1"/>
      <c r="Q86" s="1"/>
      <c r="R86" s="1"/>
      <c r="S86" s="1"/>
      <c r="T86" s="1"/>
      <c r="U86" s="1"/>
      <c r="V86" s="1"/>
      <c r="W86" s="1"/>
      <c r="X86" s="1"/>
      <c r="Y86" s="1"/>
    </row>
    <row r="87" spans="1:25" s="2" customFormat="1" ht="30" customHeight="1">
      <c r="A87" s="5">
        <v>83</v>
      </c>
      <c r="B87" s="5" t="s">
        <v>40</v>
      </c>
      <c r="C87" s="5" t="s">
        <v>69</v>
      </c>
      <c r="D87" s="6" t="s">
        <v>260</v>
      </c>
      <c r="E87" s="5" t="s">
        <v>261</v>
      </c>
      <c r="F87" s="8">
        <v>3.06</v>
      </c>
      <c r="G87" s="8">
        <v>3.06</v>
      </c>
      <c r="H87" s="8">
        <v>2.94</v>
      </c>
      <c r="I87" s="10"/>
      <c r="J87" s="1"/>
      <c r="K87" s="1"/>
      <c r="L87" s="1"/>
      <c r="M87" s="1"/>
      <c r="N87" s="1"/>
      <c r="O87" s="1"/>
      <c r="P87" s="1"/>
      <c r="Q87" s="1"/>
      <c r="R87" s="1"/>
      <c r="S87" s="1"/>
      <c r="T87" s="1"/>
      <c r="U87" s="1"/>
      <c r="V87" s="1"/>
      <c r="W87" s="1"/>
      <c r="X87" s="1"/>
      <c r="Y87" s="1"/>
    </row>
    <row r="88" spans="1:25" s="2" customFormat="1" ht="30" customHeight="1">
      <c r="A88" s="5">
        <v>84</v>
      </c>
      <c r="B88" s="5" t="s">
        <v>40</v>
      </c>
      <c r="C88" s="5" t="s">
        <v>69</v>
      </c>
      <c r="D88" s="6" t="s">
        <v>262</v>
      </c>
      <c r="E88" s="5" t="s">
        <v>263</v>
      </c>
      <c r="F88" s="8">
        <v>4.7699999999999996</v>
      </c>
      <c r="G88" s="8">
        <v>4.7699999999999996</v>
      </c>
      <c r="H88" s="8">
        <v>4.7699999999999996</v>
      </c>
      <c r="I88" s="10"/>
      <c r="J88" s="1"/>
      <c r="K88" s="1"/>
      <c r="L88" s="1"/>
      <c r="M88" s="1"/>
      <c r="N88" s="1"/>
      <c r="O88" s="1"/>
      <c r="P88" s="1"/>
      <c r="Q88" s="1"/>
      <c r="R88" s="1"/>
      <c r="S88" s="1"/>
      <c r="T88" s="1"/>
      <c r="U88" s="1"/>
      <c r="V88" s="1"/>
      <c r="W88" s="1"/>
      <c r="X88" s="1"/>
      <c r="Y88" s="1"/>
    </row>
    <row r="89" spans="1:25" s="2" customFormat="1" ht="30" customHeight="1">
      <c r="A89" s="5">
        <v>85</v>
      </c>
      <c r="B89" s="5" t="s">
        <v>40</v>
      </c>
      <c r="C89" s="5" t="s">
        <v>69</v>
      </c>
      <c r="D89" s="6" t="s">
        <v>115</v>
      </c>
      <c r="E89" s="5" t="s">
        <v>116</v>
      </c>
      <c r="F89" s="8">
        <v>21.17</v>
      </c>
      <c r="G89" s="8">
        <v>19.149999999999999</v>
      </c>
      <c r="H89" s="8">
        <v>8.6</v>
      </c>
      <c r="I89" s="10"/>
      <c r="J89" s="1"/>
      <c r="K89" s="1"/>
      <c r="L89" s="1"/>
      <c r="M89" s="1"/>
      <c r="N89" s="1"/>
      <c r="O89" s="1"/>
      <c r="P89" s="1"/>
      <c r="Q89" s="1"/>
      <c r="R89" s="1"/>
      <c r="S89" s="1"/>
      <c r="T89" s="1"/>
      <c r="U89" s="1"/>
      <c r="V89" s="1"/>
      <c r="W89" s="1"/>
      <c r="X89" s="1"/>
      <c r="Y89" s="1"/>
    </row>
    <row r="90" spans="1:25" s="2" customFormat="1" ht="30" customHeight="1">
      <c r="A90" s="5">
        <v>86</v>
      </c>
      <c r="B90" s="5" t="s">
        <v>40</v>
      </c>
      <c r="C90" s="5" t="s">
        <v>69</v>
      </c>
      <c r="D90" s="6" t="s">
        <v>264</v>
      </c>
      <c r="E90" s="5" t="s">
        <v>265</v>
      </c>
      <c r="F90" s="8">
        <v>8.1199999999999992</v>
      </c>
      <c r="G90" s="8">
        <v>8.1199999999999992</v>
      </c>
      <c r="H90" s="8">
        <v>8.0399999999999991</v>
      </c>
      <c r="I90" s="10"/>
      <c r="J90" s="1"/>
      <c r="K90" s="1"/>
      <c r="L90" s="1"/>
      <c r="M90" s="1"/>
      <c r="N90" s="1"/>
      <c r="O90" s="1"/>
      <c r="P90" s="1"/>
      <c r="Q90" s="1"/>
      <c r="R90" s="1"/>
      <c r="S90" s="1"/>
      <c r="T90" s="1"/>
      <c r="U90" s="1"/>
      <c r="V90" s="1"/>
      <c r="W90" s="1"/>
      <c r="X90" s="1"/>
      <c r="Y90" s="1"/>
    </row>
    <row r="91" spans="1:25" s="2" customFormat="1" ht="30" customHeight="1">
      <c r="A91" s="5">
        <v>87</v>
      </c>
      <c r="B91" s="5" t="s">
        <v>40</v>
      </c>
      <c r="C91" s="5" t="s">
        <v>69</v>
      </c>
      <c r="D91" s="6" t="s">
        <v>266</v>
      </c>
      <c r="E91" s="5" t="s">
        <v>267</v>
      </c>
      <c r="F91" s="8">
        <v>5.48</v>
      </c>
      <c r="G91" s="8">
        <v>1.69</v>
      </c>
      <c r="H91" s="8">
        <v>1.63</v>
      </c>
      <c r="I91" s="10"/>
      <c r="J91" s="1"/>
      <c r="K91" s="1"/>
      <c r="L91" s="1"/>
      <c r="M91" s="1"/>
      <c r="N91" s="1"/>
      <c r="O91" s="1"/>
      <c r="P91" s="1"/>
      <c r="Q91" s="1"/>
      <c r="R91" s="1"/>
      <c r="S91" s="1"/>
      <c r="T91" s="1"/>
      <c r="U91" s="1"/>
      <c r="V91" s="1"/>
      <c r="W91" s="1"/>
      <c r="X91" s="1"/>
      <c r="Y91" s="1"/>
    </row>
    <row r="92" spans="1:25" s="2" customFormat="1" ht="30" customHeight="1">
      <c r="A92" s="5">
        <v>88</v>
      </c>
      <c r="B92" s="5" t="s">
        <v>40</v>
      </c>
      <c r="C92" s="5" t="s">
        <v>69</v>
      </c>
      <c r="D92" s="6" t="s">
        <v>268</v>
      </c>
      <c r="E92" s="5" t="s">
        <v>269</v>
      </c>
      <c r="F92" s="8">
        <v>10.6</v>
      </c>
      <c r="G92" s="8">
        <v>10.6</v>
      </c>
      <c r="H92" s="8">
        <v>10.43</v>
      </c>
      <c r="I92" s="10"/>
      <c r="J92" s="1"/>
      <c r="K92" s="1"/>
      <c r="L92" s="1"/>
      <c r="M92" s="1"/>
      <c r="N92" s="1"/>
      <c r="O92" s="1"/>
      <c r="P92" s="1"/>
      <c r="Q92" s="1"/>
      <c r="R92" s="1"/>
      <c r="S92" s="1"/>
      <c r="T92" s="1"/>
      <c r="U92" s="1"/>
      <c r="V92" s="1"/>
      <c r="W92" s="1"/>
      <c r="X92" s="1"/>
      <c r="Y92" s="1"/>
    </row>
    <row r="93" spans="1:25" s="2" customFormat="1" ht="30" customHeight="1">
      <c r="A93" s="5">
        <v>89</v>
      </c>
      <c r="B93" s="5" t="s">
        <v>40</v>
      </c>
      <c r="C93" s="5" t="s">
        <v>69</v>
      </c>
      <c r="D93" s="6" t="s">
        <v>270</v>
      </c>
      <c r="E93" s="5" t="s">
        <v>271</v>
      </c>
      <c r="F93" s="8">
        <v>5.86</v>
      </c>
      <c r="G93" s="8">
        <v>5.86</v>
      </c>
      <c r="H93" s="8">
        <v>5.76</v>
      </c>
      <c r="I93" s="10"/>
      <c r="J93" s="1"/>
      <c r="K93" s="1"/>
      <c r="L93" s="1"/>
      <c r="M93" s="1"/>
      <c r="N93" s="1"/>
      <c r="O93" s="1"/>
      <c r="P93" s="1"/>
      <c r="Q93" s="1"/>
      <c r="R93" s="1"/>
      <c r="S93" s="1"/>
      <c r="T93" s="1"/>
      <c r="U93" s="1"/>
      <c r="V93" s="1"/>
      <c r="W93" s="1"/>
      <c r="X93" s="1"/>
      <c r="Y93" s="1"/>
    </row>
    <row r="94" spans="1:25" s="2" customFormat="1" ht="30" customHeight="1">
      <c r="A94" s="5">
        <v>90</v>
      </c>
      <c r="B94" s="5" t="s">
        <v>40</v>
      </c>
      <c r="C94" s="5" t="s">
        <v>69</v>
      </c>
      <c r="D94" s="6" t="s">
        <v>127</v>
      </c>
      <c r="E94" s="5" t="s">
        <v>128</v>
      </c>
      <c r="F94" s="8">
        <v>2</v>
      </c>
      <c r="G94" s="8">
        <v>1.1599999999999999</v>
      </c>
      <c r="H94" s="8">
        <v>1.99</v>
      </c>
      <c r="I94" s="10"/>
      <c r="J94" s="1"/>
      <c r="K94" s="1"/>
      <c r="L94" s="1"/>
      <c r="M94" s="1"/>
      <c r="N94" s="1"/>
      <c r="O94" s="1"/>
      <c r="P94" s="1"/>
      <c r="Q94" s="1"/>
      <c r="R94" s="1"/>
      <c r="S94" s="1"/>
      <c r="T94" s="1"/>
      <c r="U94" s="1"/>
      <c r="V94" s="1"/>
      <c r="W94" s="1"/>
      <c r="X94" s="1"/>
      <c r="Y94" s="1"/>
    </row>
    <row r="95" spans="1:25" s="2" customFormat="1" ht="30" customHeight="1">
      <c r="A95" s="5">
        <v>91</v>
      </c>
      <c r="B95" s="5" t="s">
        <v>40</v>
      </c>
      <c r="C95" s="5" t="s">
        <v>69</v>
      </c>
      <c r="D95" s="6" t="s">
        <v>272</v>
      </c>
      <c r="E95" s="5" t="s">
        <v>273</v>
      </c>
      <c r="F95" s="8">
        <v>33.6</v>
      </c>
      <c r="G95" s="8">
        <v>22.08</v>
      </c>
      <c r="H95" s="8">
        <v>17.760000000000002</v>
      </c>
      <c r="I95" s="10"/>
      <c r="J95" s="1"/>
      <c r="K95" s="1"/>
      <c r="L95" s="1"/>
      <c r="M95" s="1"/>
      <c r="N95" s="1"/>
      <c r="O95" s="1"/>
      <c r="P95" s="1"/>
      <c r="Q95" s="1"/>
      <c r="R95" s="1"/>
      <c r="S95" s="1"/>
      <c r="T95" s="1"/>
      <c r="U95" s="1"/>
      <c r="V95" s="1"/>
      <c r="W95" s="1"/>
      <c r="X95" s="1"/>
      <c r="Y95" s="1"/>
    </row>
    <row r="96" spans="1:25" s="2" customFormat="1" ht="30" customHeight="1">
      <c r="A96" s="5">
        <v>92</v>
      </c>
      <c r="B96" s="5" t="s">
        <v>40</v>
      </c>
      <c r="C96" s="5" t="s">
        <v>69</v>
      </c>
      <c r="D96" s="6" t="s">
        <v>274</v>
      </c>
      <c r="E96" s="5" t="s">
        <v>275</v>
      </c>
      <c r="F96" s="8">
        <v>11.79</v>
      </c>
      <c r="G96" s="8">
        <v>11.79</v>
      </c>
      <c r="H96" s="8">
        <v>11.79</v>
      </c>
      <c r="I96" s="10"/>
      <c r="J96" s="1"/>
      <c r="K96" s="1"/>
      <c r="L96" s="1"/>
      <c r="M96" s="1"/>
      <c r="N96" s="1"/>
      <c r="O96" s="1"/>
      <c r="P96" s="1"/>
      <c r="Q96" s="1"/>
      <c r="R96" s="1"/>
      <c r="S96" s="1"/>
      <c r="T96" s="1"/>
      <c r="U96" s="1"/>
      <c r="V96" s="1"/>
      <c r="W96" s="1"/>
      <c r="X96" s="1"/>
      <c r="Y96" s="1"/>
    </row>
    <row r="97" spans="1:25" s="2" customFormat="1" ht="30" customHeight="1">
      <c r="A97" s="5">
        <v>93</v>
      </c>
      <c r="B97" s="5" t="s">
        <v>40</v>
      </c>
      <c r="C97" s="5" t="s">
        <v>69</v>
      </c>
      <c r="D97" s="6" t="s">
        <v>276</v>
      </c>
      <c r="E97" s="5" t="s">
        <v>277</v>
      </c>
      <c r="F97" s="8">
        <v>50</v>
      </c>
      <c r="G97" s="8">
        <v>50</v>
      </c>
      <c r="H97" s="8">
        <v>50</v>
      </c>
      <c r="I97" s="10"/>
      <c r="J97" s="1"/>
      <c r="K97" s="1"/>
      <c r="L97" s="1"/>
      <c r="M97" s="1"/>
      <c r="N97" s="1"/>
      <c r="O97" s="1"/>
      <c r="P97" s="1"/>
      <c r="Q97" s="1"/>
      <c r="R97" s="1"/>
      <c r="S97" s="1"/>
      <c r="T97" s="1"/>
      <c r="U97" s="1"/>
      <c r="V97" s="1"/>
      <c r="W97" s="1"/>
      <c r="X97" s="1"/>
      <c r="Y97" s="1"/>
    </row>
    <row r="98" spans="1:25" s="2" customFormat="1" ht="30" customHeight="1">
      <c r="A98" s="5">
        <v>94</v>
      </c>
      <c r="B98" s="5" t="s">
        <v>40</v>
      </c>
      <c r="C98" s="5" t="s">
        <v>69</v>
      </c>
      <c r="D98" s="6" t="s">
        <v>278</v>
      </c>
      <c r="E98" s="5" t="s">
        <v>279</v>
      </c>
      <c r="F98" s="8">
        <v>7.2</v>
      </c>
      <c r="G98" s="8">
        <v>7.2</v>
      </c>
      <c r="H98" s="8">
        <v>6.92</v>
      </c>
      <c r="I98" s="10"/>
      <c r="J98" s="1"/>
      <c r="K98" s="1"/>
      <c r="L98" s="1"/>
      <c r="M98" s="1"/>
      <c r="N98" s="1"/>
      <c r="O98" s="1"/>
      <c r="P98" s="1"/>
      <c r="Q98" s="1"/>
      <c r="R98" s="1"/>
      <c r="S98" s="1"/>
      <c r="T98" s="1"/>
      <c r="U98" s="1"/>
      <c r="V98" s="1"/>
      <c r="W98" s="1"/>
      <c r="X98" s="1"/>
      <c r="Y98" s="1"/>
    </row>
    <row r="99" spans="1:25" s="2" customFormat="1" ht="30" customHeight="1">
      <c r="A99" s="5">
        <v>95</v>
      </c>
      <c r="B99" s="5" t="s">
        <v>40</v>
      </c>
      <c r="C99" s="5" t="s">
        <v>69</v>
      </c>
      <c r="D99" s="6" t="s">
        <v>280</v>
      </c>
      <c r="E99" s="5" t="s">
        <v>281</v>
      </c>
      <c r="F99" s="8">
        <v>36.08</v>
      </c>
      <c r="G99" s="8">
        <v>36.07</v>
      </c>
      <c r="H99" s="8">
        <v>35.020000000000003</v>
      </c>
      <c r="I99" s="10"/>
      <c r="J99" s="1"/>
      <c r="K99" s="1"/>
      <c r="L99" s="1"/>
      <c r="M99" s="1"/>
      <c r="N99" s="1"/>
      <c r="O99" s="1"/>
      <c r="P99" s="1"/>
      <c r="Q99" s="1"/>
      <c r="R99" s="1"/>
      <c r="S99" s="1"/>
      <c r="T99" s="1"/>
      <c r="U99" s="1"/>
      <c r="V99" s="1"/>
      <c r="W99" s="1"/>
      <c r="X99" s="1"/>
      <c r="Y99" s="1"/>
    </row>
    <row r="100" spans="1:25" s="2" customFormat="1" ht="30" customHeight="1">
      <c r="A100" s="5">
        <v>96</v>
      </c>
      <c r="B100" s="5" t="s">
        <v>40</v>
      </c>
      <c r="C100" s="5" t="s">
        <v>69</v>
      </c>
      <c r="D100" s="6" t="s">
        <v>282</v>
      </c>
      <c r="E100" s="5" t="s">
        <v>283</v>
      </c>
      <c r="F100" s="8">
        <v>50</v>
      </c>
      <c r="G100" s="8">
        <v>50</v>
      </c>
      <c r="H100" s="8">
        <v>50</v>
      </c>
      <c r="I100" s="10"/>
      <c r="J100" s="1"/>
      <c r="K100" s="1"/>
      <c r="L100" s="1"/>
      <c r="M100" s="1"/>
      <c r="N100" s="1"/>
      <c r="O100" s="1"/>
      <c r="P100" s="1"/>
      <c r="Q100" s="1"/>
      <c r="R100" s="1"/>
      <c r="S100" s="1"/>
      <c r="T100" s="1"/>
      <c r="U100" s="1"/>
      <c r="V100" s="1"/>
      <c r="W100" s="1"/>
      <c r="X100" s="1"/>
      <c r="Y100" s="1"/>
    </row>
    <row r="101" spans="1:25" s="2" customFormat="1" ht="30" customHeight="1">
      <c r="A101" s="5">
        <v>97</v>
      </c>
      <c r="B101" s="5" t="s">
        <v>40</v>
      </c>
      <c r="C101" s="5" t="s">
        <v>69</v>
      </c>
      <c r="D101" s="6" t="s">
        <v>118</v>
      </c>
      <c r="E101" s="5" t="s">
        <v>119</v>
      </c>
      <c r="F101" s="8">
        <v>7.11</v>
      </c>
      <c r="G101" s="8">
        <v>6.21</v>
      </c>
      <c r="H101" s="8">
        <v>6.84</v>
      </c>
      <c r="I101" s="10"/>
      <c r="J101" s="1"/>
      <c r="K101" s="1"/>
      <c r="L101" s="1"/>
      <c r="M101" s="1"/>
      <c r="N101" s="1"/>
      <c r="O101" s="1"/>
      <c r="P101" s="1"/>
      <c r="Q101" s="1"/>
      <c r="R101" s="1"/>
      <c r="S101" s="1"/>
      <c r="T101" s="1"/>
      <c r="U101" s="1"/>
      <c r="V101" s="1"/>
      <c r="W101" s="1"/>
      <c r="X101" s="1"/>
      <c r="Y101" s="1"/>
    </row>
    <row r="102" spans="1:25" s="2" customFormat="1" ht="30" customHeight="1">
      <c r="A102" s="5">
        <v>98</v>
      </c>
      <c r="B102" s="5" t="s">
        <v>40</v>
      </c>
      <c r="C102" s="5" t="s">
        <v>69</v>
      </c>
      <c r="D102" s="6" t="s">
        <v>284</v>
      </c>
      <c r="E102" s="5" t="s">
        <v>285</v>
      </c>
      <c r="F102" s="8">
        <v>47.8</v>
      </c>
      <c r="G102" s="8">
        <v>47.8</v>
      </c>
      <c r="H102" s="8">
        <v>47.54</v>
      </c>
      <c r="I102" s="10"/>
      <c r="J102" s="1"/>
      <c r="K102" s="1"/>
      <c r="L102" s="1"/>
      <c r="M102" s="1"/>
      <c r="N102" s="1"/>
      <c r="O102" s="1"/>
      <c r="P102" s="1"/>
      <c r="Q102" s="1"/>
      <c r="R102" s="1"/>
      <c r="S102" s="1"/>
      <c r="T102" s="1"/>
      <c r="U102" s="1"/>
      <c r="V102" s="1"/>
      <c r="W102" s="1"/>
      <c r="X102" s="1"/>
      <c r="Y102" s="1"/>
    </row>
    <row r="103" spans="1:25" s="2" customFormat="1" ht="30" customHeight="1">
      <c r="A103" s="5">
        <v>99</v>
      </c>
      <c r="B103" s="5" t="s">
        <v>40</v>
      </c>
      <c r="C103" s="5" t="s">
        <v>69</v>
      </c>
      <c r="D103" s="6" t="s">
        <v>287</v>
      </c>
      <c r="E103" s="5" t="s">
        <v>288</v>
      </c>
      <c r="F103" s="8">
        <v>50</v>
      </c>
      <c r="G103" s="8">
        <v>50</v>
      </c>
      <c r="H103" s="8">
        <v>50</v>
      </c>
      <c r="I103" s="10"/>
      <c r="J103" s="1"/>
      <c r="K103" s="1"/>
      <c r="L103" s="1"/>
      <c r="M103" s="1"/>
      <c r="N103" s="1"/>
      <c r="O103" s="1"/>
      <c r="P103" s="1"/>
      <c r="Q103" s="1"/>
      <c r="R103" s="1"/>
      <c r="S103" s="1"/>
      <c r="T103" s="1"/>
      <c r="U103" s="1"/>
      <c r="V103" s="1"/>
      <c r="W103" s="1"/>
      <c r="X103" s="1"/>
      <c r="Y103" s="1"/>
    </row>
    <row r="104" spans="1:25" s="2" customFormat="1" ht="30" customHeight="1">
      <c r="A104" s="5">
        <v>100</v>
      </c>
      <c r="B104" s="5" t="s">
        <v>40</v>
      </c>
      <c r="C104" s="5" t="s">
        <v>69</v>
      </c>
      <c r="D104" s="6" t="s">
        <v>202</v>
      </c>
      <c r="E104" s="5" t="s">
        <v>203</v>
      </c>
      <c r="F104" s="8">
        <v>15.04</v>
      </c>
      <c r="G104" s="8">
        <v>15.04</v>
      </c>
      <c r="H104" s="8">
        <v>14.57</v>
      </c>
      <c r="I104" s="10"/>
      <c r="J104" s="1"/>
      <c r="K104" s="1"/>
      <c r="L104" s="1"/>
      <c r="M104" s="1"/>
      <c r="N104" s="1"/>
      <c r="O104" s="1"/>
      <c r="P104" s="1"/>
      <c r="Q104" s="1"/>
      <c r="R104" s="1"/>
      <c r="S104" s="1"/>
      <c r="T104" s="1"/>
      <c r="U104" s="1"/>
      <c r="V104" s="1"/>
      <c r="W104" s="1"/>
      <c r="X104" s="1"/>
      <c r="Y104" s="1"/>
    </row>
    <row r="105" spans="1:25" s="2" customFormat="1" ht="30" customHeight="1">
      <c r="A105" s="5">
        <v>101</v>
      </c>
      <c r="B105" s="5" t="s">
        <v>40</v>
      </c>
      <c r="C105" s="5" t="s">
        <v>69</v>
      </c>
      <c r="D105" s="6" t="s">
        <v>289</v>
      </c>
      <c r="E105" s="5" t="s">
        <v>290</v>
      </c>
      <c r="F105" s="8">
        <v>32.36</v>
      </c>
      <c r="G105" s="8">
        <v>29.05</v>
      </c>
      <c r="H105" s="8">
        <v>31.41</v>
      </c>
      <c r="I105" s="10"/>
      <c r="J105" s="1"/>
      <c r="K105" s="1"/>
      <c r="L105" s="1"/>
      <c r="M105" s="1"/>
      <c r="N105" s="1"/>
      <c r="O105" s="1"/>
      <c r="P105" s="1"/>
      <c r="Q105" s="1"/>
      <c r="R105" s="1"/>
      <c r="S105" s="1"/>
      <c r="T105" s="1"/>
      <c r="U105" s="1"/>
      <c r="V105" s="1"/>
      <c r="W105" s="1"/>
      <c r="X105" s="1"/>
      <c r="Y105" s="1"/>
    </row>
    <row r="106" spans="1:25" s="2" customFormat="1" ht="30" customHeight="1">
      <c r="A106" s="5">
        <v>102</v>
      </c>
      <c r="B106" s="5" t="s">
        <v>40</v>
      </c>
      <c r="C106" s="5" t="s">
        <v>69</v>
      </c>
      <c r="D106" s="6" t="s">
        <v>166</v>
      </c>
      <c r="E106" s="5" t="s">
        <v>167</v>
      </c>
      <c r="F106" s="8">
        <v>44.74</v>
      </c>
      <c r="G106" s="8">
        <v>44.74</v>
      </c>
      <c r="H106" s="8">
        <v>44.74</v>
      </c>
      <c r="I106" s="10"/>
      <c r="J106" s="1"/>
      <c r="K106" s="1"/>
      <c r="L106" s="1"/>
      <c r="M106" s="1"/>
      <c r="N106" s="1"/>
      <c r="O106" s="1"/>
      <c r="P106" s="1"/>
      <c r="Q106" s="1"/>
      <c r="R106" s="1"/>
      <c r="S106" s="1"/>
      <c r="T106" s="1"/>
      <c r="U106" s="1"/>
      <c r="V106" s="1"/>
      <c r="W106" s="1"/>
      <c r="X106" s="1"/>
      <c r="Y106" s="1"/>
    </row>
    <row r="107" spans="1:25" s="2" customFormat="1" ht="30" customHeight="1">
      <c r="A107" s="5">
        <v>103</v>
      </c>
      <c r="B107" s="5" t="s">
        <v>40</v>
      </c>
      <c r="C107" s="5" t="s">
        <v>69</v>
      </c>
      <c r="D107" s="6" t="s">
        <v>169</v>
      </c>
      <c r="E107" s="5" t="s">
        <v>170</v>
      </c>
      <c r="F107" s="8">
        <v>5.43</v>
      </c>
      <c r="G107" s="8">
        <v>5.43</v>
      </c>
      <c r="H107" s="8">
        <v>5.43</v>
      </c>
      <c r="I107" s="10"/>
      <c r="J107" s="1"/>
      <c r="K107" s="1"/>
      <c r="L107" s="1"/>
      <c r="M107" s="1"/>
      <c r="N107" s="1"/>
      <c r="O107" s="1"/>
      <c r="P107" s="1"/>
      <c r="Q107" s="1"/>
      <c r="R107" s="1"/>
      <c r="S107" s="1"/>
      <c r="T107" s="1"/>
      <c r="U107" s="1"/>
      <c r="V107" s="1"/>
      <c r="W107" s="1"/>
      <c r="X107" s="1"/>
      <c r="Y107" s="1"/>
    </row>
    <row r="108" spans="1:25" s="2" customFormat="1" ht="30" customHeight="1">
      <c r="A108" s="5">
        <v>104</v>
      </c>
      <c r="B108" s="5" t="s">
        <v>40</v>
      </c>
      <c r="C108" s="5" t="s">
        <v>69</v>
      </c>
      <c r="D108" s="6" t="s">
        <v>291</v>
      </c>
      <c r="E108" s="5" t="s">
        <v>292</v>
      </c>
      <c r="F108" s="8">
        <v>50</v>
      </c>
      <c r="G108" s="8">
        <v>50</v>
      </c>
      <c r="H108" s="8">
        <v>50</v>
      </c>
      <c r="I108" s="10"/>
      <c r="J108" s="1"/>
      <c r="K108" s="1"/>
      <c r="L108" s="1"/>
      <c r="M108" s="1"/>
      <c r="N108" s="1"/>
      <c r="O108" s="1"/>
      <c r="P108" s="1"/>
      <c r="Q108" s="1"/>
      <c r="R108" s="1"/>
      <c r="S108" s="1"/>
      <c r="T108" s="1"/>
      <c r="U108" s="1"/>
      <c r="V108" s="1"/>
      <c r="W108" s="1"/>
      <c r="X108" s="1"/>
      <c r="Y108" s="1"/>
    </row>
    <row r="109" spans="1:25" s="2" customFormat="1" ht="30" customHeight="1">
      <c r="A109" s="5">
        <v>105</v>
      </c>
      <c r="B109" s="5" t="s">
        <v>40</v>
      </c>
      <c r="C109" s="5" t="s">
        <v>69</v>
      </c>
      <c r="D109" s="6" t="s">
        <v>293</v>
      </c>
      <c r="E109" s="5" t="s">
        <v>294</v>
      </c>
      <c r="F109" s="8">
        <v>19.420000000000002</v>
      </c>
      <c r="G109" s="8">
        <v>16.79</v>
      </c>
      <c r="H109" s="8">
        <v>15.31</v>
      </c>
      <c r="I109" s="10"/>
      <c r="J109" s="1"/>
      <c r="K109" s="1"/>
      <c r="L109" s="1"/>
      <c r="M109" s="1"/>
      <c r="N109" s="1"/>
      <c r="O109" s="1"/>
      <c r="P109" s="1"/>
      <c r="Q109" s="1"/>
      <c r="R109" s="1"/>
      <c r="S109" s="1"/>
      <c r="T109" s="1"/>
      <c r="U109" s="1"/>
      <c r="V109" s="1"/>
      <c r="W109" s="1"/>
      <c r="X109" s="1"/>
      <c r="Y109" s="1"/>
    </row>
    <row r="110" spans="1:25" s="2" customFormat="1" ht="30" customHeight="1">
      <c r="A110" s="5">
        <v>106</v>
      </c>
      <c r="B110" s="5" t="s">
        <v>40</v>
      </c>
      <c r="C110" s="5" t="s">
        <v>69</v>
      </c>
      <c r="D110" s="6" t="s">
        <v>296</v>
      </c>
      <c r="E110" s="5" t="s">
        <v>297</v>
      </c>
      <c r="F110" s="8">
        <v>29.86</v>
      </c>
      <c r="G110" s="8">
        <v>27.71</v>
      </c>
      <c r="H110" s="8">
        <v>26.9</v>
      </c>
      <c r="I110" s="10"/>
      <c r="J110" s="1"/>
      <c r="K110" s="1"/>
      <c r="L110" s="1"/>
      <c r="M110" s="1"/>
      <c r="N110" s="1"/>
      <c r="O110" s="1"/>
      <c r="P110" s="1"/>
      <c r="Q110" s="1"/>
      <c r="R110" s="1"/>
      <c r="S110" s="1"/>
      <c r="T110" s="1"/>
      <c r="U110" s="1"/>
      <c r="V110" s="1"/>
      <c r="W110" s="1"/>
      <c r="X110" s="1"/>
      <c r="Y110" s="1"/>
    </row>
    <row r="111" spans="1:25" s="2" customFormat="1" ht="30" customHeight="1">
      <c r="A111" s="5">
        <v>107</v>
      </c>
      <c r="B111" s="5" t="s">
        <v>40</v>
      </c>
      <c r="C111" s="5" t="s">
        <v>69</v>
      </c>
      <c r="D111" s="6" t="s">
        <v>299</v>
      </c>
      <c r="E111" s="5" t="s">
        <v>300</v>
      </c>
      <c r="F111" s="8">
        <v>3.53</v>
      </c>
      <c r="G111" s="8">
        <v>0.81</v>
      </c>
      <c r="H111" s="8">
        <v>1.56</v>
      </c>
      <c r="I111" s="10"/>
      <c r="J111" s="1"/>
      <c r="K111" s="1"/>
      <c r="L111" s="1"/>
      <c r="M111" s="1"/>
      <c r="N111" s="1"/>
      <c r="O111" s="1"/>
      <c r="P111" s="1"/>
      <c r="Q111" s="1"/>
      <c r="R111" s="1"/>
      <c r="S111" s="1"/>
      <c r="T111" s="1"/>
      <c r="U111" s="1"/>
      <c r="V111" s="1"/>
      <c r="W111" s="1"/>
      <c r="X111" s="1"/>
      <c r="Y111" s="1"/>
    </row>
    <row r="112" spans="1:25" s="2" customFormat="1" ht="30" customHeight="1">
      <c r="A112" s="5">
        <v>108</v>
      </c>
      <c r="B112" s="5" t="s">
        <v>40</v>
      </c>
      <c r="C112" s="5" t="s">
        <v>69</v>
      </c>
      <c r="D112" s="6" t="s">
        <v>301</v>
      </c>
      <c r="E112" s="5" t="s">
        <v>302</v>
      </c>
      <c r="F112" s="8">
        <v>12.52</v>
      </c>
      <c r="G112" s="8">
        <v>12.52</v>
      </c>
      <c r="H112" s="8">
        <v>12.18</v>
      </c>
      <c r="I112" s="10"/>
      <c r="J112" s="1"/>
      <c r="K112" s="1"/>
      <c r="L112" s="1"/>
      <c r="M112" s="1"/>
      <c r="N112" s="1"/>
      <c r="O112" s="1"/>
      <c r="P112" s="1"/>
      <c r="Q112" s="1"/>
      <c r="R112" s="1"/>
      <c r="S112" s="1"/>
      <c r="T112" s="1"/>
      <c r="U112" s="1"/>
      <c r="V112" s="1"/>
      <c r="W112" s="1"/>
      <c r="X112" s="1"/>
      <c r="Y112" s="1"/>
    </row>
    <row r="113" spans="1:25" s="2" customFormat="1" ht="30" customHeight="1">
      <c r="A113" s="5">
        <v>109</v>
      </c>
      <c r="B113" s="5" t="s">
        <v>40</v>
      </c>
      <c r="C113" s="5" t="s">
        <v>69</v>
      </c>
      <c r="D113" s="6" t="s">
        <v>303</v>
      </c>
      <c r="E113" s="5" t="s">
        <v>304</v>
      </c>
      <c r="F113" s="8">
        <v>13.51</v>
      </c>
      <c r="G113" s="8">
        <v>13.51</v>
      </c>
      <c r="H113" s="8">
        <v>11.42</v>
      </c>
      <c r="I113" s="10"/>
      <c r="J113" s="1"/>
      <c r="K113" s="1"/>
      <c r="L113" s="1"/>
      <c r="M113" s="1"/>
      <c r="N113" s="1"/>
      <c r="O113" s="1"/>
      <c r="P113" s="1"/>
      <c r="Q113" s="1"/>
      <c r="R113" s="1"/>
      <c r="S113" s="1"/>
      <c r="T113" s="1"/>
      <c r="U113" s="1"/>
      <c r="V113" s="1"/>
      <c r="W113" s="1"/>
      <c r="X113" s="1"/>
      <c r="Y113" s="1"/>
    </row>
    <row r="114" spans="1:25" s="2" customFormat="1" ht="30" customHeight="1">
      <c r="A114" s="5">
        <v>110</v>
      </c>
      <c r="B114" s="5" t="s">
        <v>40</v>
      </c>
      <c r="C114" s="5" t="s">
        <v>69</v>
      </c>
      <c r="D114" s="6" t="s">
        <v>305</v>
      </c>
      <c r="E114" s="5" t="s">
        <v>306</v>
      </c>
      <c r="F114" s="8">
        <v>50</v>
      </c>
      <c r="G114" s="8">
        <v>50</v>
      </c>
      <c r="H114" s="8">
        <v>16.79</v>
      </c>
      <c r="I114" s="10"/>
      <c r="J114" s="1"/>
      <c r="K114" s="1"/>
      <c r="L114" s="1"/>
      <c r="M114" s="1"/>
      <c r="N114" s="1"/>
      <c r="O114" s="1"/>
      <c r="P114" s="1"/>
      <c r="Q114" s="1"/>
      <c r="R114" s="1"/>
      <c r="S114" s="1"/>
      <c r="T114" s="1"/>
      <c r="U114" s="1"/>
      <c r="V114" s="1"/>
      <c r="W114" s="1"/>
      <c r="X114" s="1"/>
      <c r="Y114" s="1"/>
    </row>
    <row r="115" spans="1:25" s="2" customFormat="1" ht="30" customHeight="1">
      <c r="A115" s="5">
        <v>111</v>
      </c>
      <c r="B115" s="5" t="s">
        <v>40</v>
      </c>
      <c r="C115" s="5" t="s">
        <v>69</v>
      </c>
      <c r="D115" s="6" t="s">
        <v>308</v>
      </c>
      <c r="E115" s="5" t="s">
        <v>309</v>
      </c>
      <c r="F115" s="8">
        <v>5.93</v>
      </c>
      <c r="G115" s="8">
        <v>2.25</v>
      </c>
      <c r="H115" s="8">
        <v>2.2200000000000002</v>
      </c>
      <c r="I115" s="10"/>
      <c r="J115" s="1"/>
      <c r="K115" s="1"/>
      <c r="L115" s="1"/>
      <c r="M115" s="1"/>
      <c r="N115" s="1"/>
      <c r="O115" s="1"/>
      <c r="P115" s="1"/>
      <c r="Q115" s="1"/>
      <c r="R115" s="1"/>
      <c r="S115" s="1"/>
      <c r="T115" s="1"/>
      <c r="U115" s="1"/>
      <c r="V115" s="1"/>
      <c r="W115" s="1"/>
      <c r="X115" s="1"/>
      <c r="Y115" s="1"/>
    </row>
    <row r="116" spans="1:25" s="2" customFormat="1" ht="30" customHeight="1">
      <c r="A116" s="5">
        <v>112</v>
      </c>
      <c r="B116" s="5" t="s">
        <v>40</v>
      </c>
      <c r="C116" s="5" t="s">
        <v>69</v>
      </c>
      <c r="D116" s="6" t="s">
        <v>310</v>
      </c>
      <c r="E116" s="5" t="s">
        <v>311</v>
      </c>
      <c r="F116" s="8">
        <v>4.45</v>
      </c>
      <c r="G116" s="8">
        <v>2.81</v>
      </c>
      <c r="H116" s="8">
        <v>4.45</v>
      </c>
      <c r="I116" s="10"/>
      <c r="J116" s="1"/>
      <c r="K116" s="1"/>
      <c r="L116" s="1"/>
      <c r="M116" s="1"/>
      <c r="N116" s="1"/>
      <c r="O116" s="1"/>
      <c r="P116" s="1"/>
      <c r="Q116" s="1"/>
      <c r="R116" s="1"/>
      <c r="S116" s="1"/>
      <c r="T116" s="1"/>
      <c r="U116" s="1"/>
      <c r="V116" s="1"/>
      <c r="W116" s="1"/>
      <c r="X116" s="1"/>
      <c r="Y116" s="1"/>
    </row>
    <row r="117" spans="1:25" s="2" customFormat="1" ht="30" customHeight="1">
      <c r="A117" s="5">
        <v>113</v>
      </c>
      <c r="B117" s="5" t="s">
        <v>40</v>
      </c>
      <c r="C117" s="5" t="s">
        <v>69</v>
      </c>
      <c r="D117" s="6" t="s">
        <v>312</v>
      </c>
      <c r="E117" s="5" t="s">
        <v>313</v>
      </c>
      <c r="F117" s="8">
        <v>0.77</v>
      </c>
      <c r="G117" s="8">
        <v>0.77</v>
      </c>
      <c r="H117" s="8">
        <v>0.77</v>
      </c>
      <c r="I117" s="10"/>
      <c r="J117" s="1"/>
      <c r="K117" s="1"/>
      <c r="L117" s="1"/>
      <c r="M117" s="1"/>
      <c r="N117" s="1"/>
      <c r="O117" s="1"/>
      <c r="P117" s="1"/>
      <c r="Q117" s="1"/>
      <c r="R117" s="1"/>
      <c r="S117" s="1"/>
      <c r="T117" s="1"/>
      <c r="U117" s="1"/>
      <c r="V117" s="1"/>
      <c r="W117" s="1"/>
      <c r="X117" s="1"/>
      <c r="Y117" s="1"/>
    </row>
    <row r="118" spans="1:25" s="2" customFormat="1" ht="30" customHeight="1">
      <c r="A118" s="5">
        <v>114</v>
      </c>
      <c r="B118" s="5" t="s">
        <v>40</v>
      </c>
      <c r="C118" s="5" t="s">
        <v>69</v>
      </c>
      <c r="D118" s="6" t="s">
        <v>314</v>
      </c>
      <c r="E118" s="5" t="s">
        <v>315</v>
      </c>
      <c r="F118" s="8">
        <v>5.53</v>
      </c>
      <c r="G118" s="8">
        <v>3.37</v>
      </c>
      <c r="H118" s="8">
        <v>3.72</v>
      </c>
      <c r="I118" s="10"/>
      <c r="J118" s="1"/>
      <c r="K118" s="1"/>
      <c r="L118" s="1"/>
      <c r="M118" s="1"/>
      <c r="N118" s="1"/>
      <c r="O118" s="1"/>
      <c r="P118" s="1"/>
      <c r="Q118" s="1"/>
      <c r="R118" s="1"/>
      <c r="S118" s="1"/>
      <c r="T118" s="1"/>
      <c r="U118" s="1"/>
      <c r="V118" s="1"/>
      <c r="W118" s="1"/>
      <c r="X118" s="1"/>
      <c r="Y118" s="1"/>
    </row>
    <row r="119" spans="1:25" s="2" customFormat="1" ht="30" customHeight="1">
      <c r="A119" s="5">
        <v>115</v>
      </c>
      <c r="B119" s="5" t="s">
        <v>40</v>
      </c>
      <c r="C119" s="5" t="s">
        <v>69</v>
      </c>
      <c r="D119" s="6" t="s">
        <v>317</v>
      </c>
      <c r="E119" s="5" t="s">
        <v>318</v>
      </c>
      <c r="F119" s="8">
        <v>1.93</v>
      </c>
      <c r="G119" s="8">
        <v>1.93</v>
      </c>
      <c r="H119" s="8">
        <v>1.93</v>
      </c>
      <c r="I119" s="10"/>
      <c r="J119" s="1"/>
      <c r="K119" s="1"/>
      <c r="L119" s="1"/>
      <c r="M119" s="1"/>
      <c r="N119" s="1"/>
      <c r="O119" s="1"/>
      <c r="P119" s="1"/>
      <c r="Q119" s="1"/>
      <c r="R119" s="1"/>
      <c r="S119" s="1"/>
      <c r="T119" s="1"/>
      <c r="U119" s="1"/>
      <c r="V119" s="1"/>
      <c r="W119" s="1"/>
      <c r="X119" s="1"/>
      <c r="Y119" s="1"/>
    </row>
    <row r="120" spans="1:25" s="2" customFormat="1" ht="30" customHeight="1">
      <c r="A120" s="5">
        <v>116</v>
      </c>
      <c r="B120" s="5" t="s">
        <v>40</v>
      </c>
      <c r="C120" s="5" t="s">
        <v>69</v>
      </c>
      <c r="D120" s="6" t="s">
        <v>319</v>
      </c>
      <c r="E120" s="5" t="s">
        <v>320</v>
      </c>
      <c r="F120" s="8">
        <v>50</v>
      </c>
      <c r="G120" s="8">
        <v>50</v>
      </c>
      <c r="H120" s="8">
        <v>50</v>
      </c>
      <c r="I120" s="10"/>
      <c r="J120" s="1"/>
      <c r="K120" s="1"/>
      <c r="L120" s="1"/>
      <c r="M120" s="1"/>
      <c r="N120" s="1"/>
      <c r="O120" s="1"/>
      <c r="P120" s="1"/>
      <c r="Q120" s="1"/>
      <c r="R120" s="1"/>
      <c r="S120" s="1"/>
      <c r="T120" s="1"/>
      <c r="U120" s="1"/>
      <c r="V120" s="1"/>
      <c r="W120" s="1"/>
      <c r="X120" s="1"/>
      <c r="Y120" s="1"/>
    </row>
    <row r="121" spans="1:25" s="2" customFormat="1" ht="30" customHeight="1">
      <c r="A121" s="5">
        <v>117</v>
      </c>
      <c r="B121" s="5" t="s">
        <v>321</v>
      </c>
      <c r="C121" s="5" t="s">
        <v>69</v>
      </c>
      <c r="D121" s="6" t="s">
        <v>322</v>
      </c>
      <c r="E121" s="5" t="s">
        <v>323</v>
      </c>
      <c r="F121" s="8">
        <v>6.58</v>
      </c>
      <c r="G121" s="8">
        <v>6.58</v>
      </c>
      <c r="H121" s="8">
        <v>6.58</v>
      </c>
      <c r="I121" s="10"/>
      <c r="J121" s="1"/>
      <c r="K121" s="1"/>
      <c r="L121" s="1"/>
      <c r="M121" s="1"/>
      <c r="N121" s="1"/>
      <c r="O121" s="1"/>
      <c r="P121" s="1"/>
      <c r="Q121" s="1"/>
      <c r="R121" s="1"/>
      <c r="S121" s="1"/>
      <c r="T121" s="1"/>
      <c r="U121" s="1"/>
      <c r="V121" s="1"/>
      <c r="W121" s="1"/>
      <c r="X121" s="1"/>
      <c r="Y121" s="1"/>
    </row>
    <row r="122" spans="1:25" s="2" customFormat="1" ht="30" customHeight="1">
      <c r="A122" s="5">
        <v>118</v>
      </c>
      <c r="B122" s="5" t="s">
        <v>321</v>
      </c>
      <c r="C122" s="5" t="s">
        <v>69</v>
      </c>
      <c r="D122" s="6" t="s">
        <v>324</v>
      </c>
      <c r="E122" s="5" t="s">
        <v>325</v>
      </c>
      <c r="F122" s="8">
        <v>5.85</v>
      </c>
      <c r="G122" s="8">
        <v>5.85</v>
      </c>
      <c r="H122" s="8">
        <v>5.85</v>
      </c>
      <c r="I122" s="10"/>
      <c r="J122" s="1"/>
      <c r="K122" s="1"/>
      <c r="L122" s="1"/>
      <c r="M122" s="1"/>
      <c r="N122" s="1"/>
      <c r="O122" s="1"/>
      <c r="P122" s="1"/>
      <c r="Q122" s="1"/>
      <c r="R122" s="1"/>
      <c r="S122" s="1"/>
      <c r="T122" s="1"/>
      <c r="U122" s="1"/>
      <c r="V122" s="1"/>
      <c r="W122" s="1"/>
      <c r="X122" s="1"/>
      <c r="Y122" s="1"/>
    </row>
    <row r="123" spans="1:25" s="2" customFormat="1" ht="30" customHeight="1">
      <c r="A123" s="5">
        <v>119</v>
      </c>
      <c r="B123" s="5" t="s">
        <v>56</v>
      </c>
      <c r="C123" s="5" t="s">
        <v>69</v>
      </c>
      <c r="D123" s="6" t="s">
        <v>326</v>
      </c>
      <c r="E123" s="5" t="s">
        <v>327</v>
      </c>
      <c r="F123" s="8">
        <v>7.2</v>
      </c>
      <c r="G123" s="8">
        <v>7.2</v>
      </c>
      <c r="H123" s="8">
        <v>7.2</v>
      </c>
      <c r="I123" s="10"/>
      <c r="J123" s="1"/>
      <c r="K123" s="1"/>
      <c r="L123" s="1"/>
      <c r="M123" s="1"/>
      <c r="N123" s="1"/>
      <c r="O123" s="1"/>
      <c r="P123" s="1"/>
      <c r="Q123" s="1"/>
      <c r="R123" s="1"/>
      <c r="S123" s="1"/>
      <c r="T123" s="1"/>
      <c r="U123" s="1"/>
      <c r="V123" s="1"/>
      <c r="W123" s="1"/>
      <c r="X123" s="1"/>
      <c r="Y123" s="1"/>
    </row>
    <row r="124" spans="1:25" s="2" customFormat="1" ht="30" customHeight="1">
      <c r="A124" s="5">
        <v>120</v>
      </c>
      <c r="B124" s="5" t="s">
        <v>56</v>
      </c>
      <c r="C124" s="5" t="s">
        <v>69</v>
      </c>
      <c r="D124" s="6" t="s">
        <v>328</v>
      </c>
      <c r="E124" s="5" t="s">
        <v>329</v>
      </c>
      <c r="F124" s="8">
        <v>26.42</v>
      </c>
      <c r="G124" s="8">
        <v>26.42</v>
      </c>
      <c r="H124" s="8">
        <v>26.06</v>
      </c>
      <c r="I124" s="10"/>
      <c r="J124" s="1"/>
      <c r="K124" s="1"/>
      <c r="L124" s="1"/>
      <c r="M124" s="1"/>
      <c r="N124" s="1"/>
      <c r="O124" s="1"/>
      <c r="P124" s="1"/>
      <c r="Q124" s="1"/>
      <c r="R124" s="1"/>
      <c r="S124" s="1"/>
      <c r="T124" s="1"/>
      <c r="U124" s="1"/>
      <c r="V124" s="1"/>
      <c r="W124" s="1"/>
      <c r="X124" s="1"/>
      <c r="Y124" s="1"/>
    </row>
    <row r="125" spans="1:25" s="2" customFormat="1" ht="30" customHeight="1">
      <c r="A125" s="5">
        <v>121</v>
      </c>
      <c r="B125" s="5" t="s">
        <v>56</v>
      </c>
      <c r="C125" s="5" t="s">
        <v>69</v>
      </c>
      <c r="D125" s="6" t="s">
        <v>331</v>
      </c>
      <c r="E125" s="5" t="s">
        <v>332</v>
      </c>
      <c r="F125" s="8">
        <v>10.39</v>
      </c>
      <c r="G125" s="8">
        <v>10.38</v>
      </c>
      <c r="H125" s="8">
        <v>10.39</v>
      </c>
      <c r="I125" s="10"/>
      <c r="J125" s="1"/>
      <c r="K125" s="1"/>
      <c r="L125" s="1"/>
      <c r="M125" s="1"/>
      <c r="N125" s="1"/>
      <c r="O125" s="1"/>
      <c r="P125" s="1"/>
      <c r="Q125" s="1"/>
      <c r="R125" s="1"/>
      <c r="S125" s="1"/>
      <c r="T125" s="1"/>
      <c r="U125" s="1"/>
      <c r="V125" s="1"/>
      <c r="W125" s="1"/>
      <c r="X125" s="1"/>
      <c r="Y125" s="1"/>
    </row>
    <row r="126" spans="1:25" s="2" customFormat="1" ht="30" customHeight="1">
      <c r="A126" s="5">
        <v>122</v>
      </c>
      <c r="B126" s="5" t="s">
        <v>56</v>
      </c>
      <c r="C126" s="5" t="s">
        <v>69</v>
      </c>
      <c r="D126" s="6" t="s">
        <v>333</v>
      </c>
      <c r="E126" s="5" t="s">
        <v>334</v>
      </c>
      <c r="F126" s="8">
        <v>10.01</v>
      </c>
      <c r="G126" s="8">
        <v>10.01</v>
      </c>
      <c r="H126" s="8">
        <v>10.01</v>
      </c>
      <c r="I126" s="10"/>
      <c r="J126" s="1"/>
      <c r="K126" s="1"/>
      <c r="L126" s="1"/>
      <c r="M126" s="1"/>
      <c r="N126" s="1"/>
      <c r="O126" s="1"/>
      <c r="P126" s="1"/>
      <c r="Q126" s="1"/>
      <c r="R126" s="1"/>
      <c r="S126" s="1"/>
      <c r="T126" s="1"/>
      <c r="U126" s="1"/>
      <c r="V126" s="1"/>
      <c r="W126" s="1"/>
      <c r="X126" s="1"/>
      <c r="Y126" s="1"/>
    </row>
    <row r="127" spans="1:25" s="2" customFormat="1" ht="30" customHeight="1">
      <c r="A127" s="5">
        <v>123</v>
      </c>
      <c r="B127" s="5" t="s">
        <v>56</v>
      </c>
      <c r="C127" s="5" t="s">
        <v>69</v>
      </c>
      <c r="D127" s="6" t="s">
        <v>335</v>
      </c>
      <c r="E127" s="5" t="s">
        <v>336</v>
      </c>
      <c r="F127" s="8">
        <v>9.08</v>
      </c>
      <c r="G127" s="8">
        <v>9.08</v>
      </c>
      <c r="H127" s="8">
        <v>9.08</v>
      </c>
      <c r="I127" s="10"/>
      <c r="J127" s="1"/>
      <c r="K127" s="1"/>
      <c r="L127" s="1"/>
      <c r="M127" s="1"/>
      <c r="N127" s="1"/>
      <c r="O127" s="1"/>
      <c r="P127" s="1"/>
      <c r="Q127" s="1"/>
      <c r="R127" s="1"/>
      <c r="S127" s="1"/>
      <c r="T127" s="1"/>
      <c r="U127" s="1"/>
      <c r="V127" s="1"/>
      <c r="W127" s="1"/>
      <c r="X127" s="1"/>
      <c r="Y127" s="1"/>
    </row>
    <row r="128" spans="1:25" s="2" customFormat="1" ht="30" customHeight="1">
      <c r="A128" s="5">
        <v>124</v>
      </c>
      <c r="B128" s="5" t="s">
        <v>56</v>
      </c>
      <c r="C128" s="5" t="s">
        <v>69</v>
      </c>
      <c r="D128" s="6" t="s">
        <v>337</v>
      </c>
      <c r="E128" s="5" t="s">
        <v>338</v>
      </c>
      <c r="F128" s="8">
        <v>26.96</v>
      </c>
      <c r="G128" s="8">
        <v>26.54</v>
      </c>
      <c r="H128" s="8">
        <v>26.54</v>
      </c>
      <c r="I128" s="10"/>
      <c r="J128" s="1"/>
      <c r="K128" s="1"/>
      <c r="L128" s="1"/>
      <c r="M128" s="1"/>
      <c r="N128" s="1"/>
      <c r="O128" s="1"/>
      <c r="P128" s="1"/>
      <c r="Q128" s="1"/>
      <c r="R128" s="1"/>
      <c r="S128" s="1"/>
      <c r="T128" s="1"/>
      <c r="U128" s="1"/>
      <c r="V128" s="1"/>
      <c r="W128" s="1"/>
      <c r="X128" s="1"/>
      <c r="Y128" s="1"/>
    </row>
    <row r="129" spans="1:25" s="2" customFormat="1" ht="30" customHeight="1">
      <c r="A129" s="5">
        <v>125</v>
      </c>
      <c r="B129" s="5" t="s">
        <v>56</v>
      </c>
      <c r="C129" s="5" t="s">
        <v>69</v>
      </c>
      <c r="D129" s="6" t="s">
        <v>339</v>
      </c>
      <c r="E129" s="5" t="s">
        <v>340</v>
      </c>
      <c r="F129" s="8">
        <v>30</v>
      </c>
      <c r="G129" s="8">
        <v>30</v>
      </c>
      <c r="H129" s="8">
        <v>30</v>
      </c>
      <c r="I129" s="10"/>
      <c r="J129" s="1"/>
      <c r="K129" s="1"/>
      <c r="L129" s="1"/>
      <c r="M129" s="1"/>
      <c r="N129" s="1"/>
      <c r="O129" s="1"/>
      <c r="P129" s="1"/>
      <c r="Q129" s="1"/>
      <c r="R129" s="1"/>
      <c r="S129" s="1"/>
      <c r="T129" s="1"/>
      <c r="U129" s="1"/>
      <c r="V129" s="1"/>
      <c r="W129" s="1"/>
      <c r="X129" s="1"/>
      <c r="Y129" s="1"/>
    </row>
    <row r="130" spans="1:25" s="2" customFormat="1" ht="30" customHeight="1">
      <c r="A130" s="5">
        <v>126</v>
      </c>
      <c r="B130" s="5" t="s">
        <v>56</v>
      </c>
      <c r="C130" s="5" t="s">
        <v>69</v>
      </c>
      <c r="D130" s="6" t="s">
        <v>341</v>
      </c>
      <c r="E130" s="5" t="s">
        <v>342</v>
      </c>
      <c r="F130" s="8">
        <v>30</v>
      </c>
      <c r="G130" s="8">
        <v>30</v>
      </c>
      <c r="H130" s="8">
        <v>30</v>
      </c>
      <c r="I130" s="10"/>
      <c r="J130" s="1"/>
      <c r="K130" s="1"/>
      <c r="L130" s="1"/>
      <c r="M130" s="1"/>
      <c r="N130" s="1"/>
      <c r="O130" s="1"/>
      <c r="P130" s="1"/>
      <c r="Q130" s="1"/>
      <c r="R130" s="1"/>
      <c r="S130" s="1"/>
      <c r="T130" s="1"/>
      <c r="U130" s="1"/>
      <c r="V130" s="1"/>
      <c r="W130" s="1"/>
      <c r="X130" s="1"/>
      <c r="Y130" s="1"/>
    </row>
    <row r="131" spans="1:25" s="2" customFormat="1" ht="30" customHeight="1">
      <c r="A131" s="5">
        <v>127</v>
      </c>
      <c r="B131" s="5" t="s">
        <v>56</v>
      </c>
      <c r="C131" s="5" t="s">
        <v>69</v>
      </c>
      <c r="D131" s="6" t="s">
        <v>343</v>
      </c>
      <c r="E131" s="5" t="s">
        <v>344</v>
      </c>
      <c r="F131" s="8">
        <v>10.08</v>
      </c>
      <c r="G131" s="8">
        <v>9.92</v>
      </c>
      <c r="H131" s="8">
        <v>9.92</v>
      </c>
      <c r="I131" s="10"/>
      <c r="J131" s="1"/>
      <c r="K131" s="1"/>
      <c r="L131" s="1"/>
      <c r="M131" s="1"/>
      <c r="N131" s="1"/>
      <c r="O131" s="1"/>
      <c r="P131" s="1"/>
      <c r="Q131" s="1"/>
      <c r="R131" s="1"/>
      <c r="S131" s="1"/>
      <c r="T131" s="1"/>
      <c r="U131" s="1"/>
      <c r="V131" s="1"/>
      <c r="W131" s="1"/>
      <c r="X131" s="1"/>
      <c r="Y131" s="1"/>
    </row>
    <row r="132" spans="1:25" s="2" customFormat="1" ht="30" customHeight="1">
      <c r="A132" s="5">
        <v>128</v>
      </c>
      <c r="B132" s="5" t="s">
        <v>56</v>
      </c>
      <c r="C132" s="5" t="s">
        <v>69</v>
      </c>
      <c r="D132" s="6" t="s">
        <v>345</v>
      </c>
      <c r="E132" s="5" t="s">
        <v>346</v>
      </c>
      <c r="F132" s="8">
        <v>20</v>
      </c>
      <c r="G132" s="8">
        <v>20</v>
      </c>
      <c r="H132" s="8">
        <v>20</v>
      </c>
      <c r="I132" s="10"/>
      <c r="J132" s="1"/>
      <c r="K132" s="1"/>
      <c r="L132" s="1"/>
      <c r="M132" s="1"/>
      <c r="N132" s="1"/>
      <c r="O132" s="1"/>
      <c r="P132" s="1"/>
      <c r="Q132" s="1"/>
      <c r="R132" s="1"/>
      <c r="S132" s="1"/>
      <c r="T132" s="1"/>
      <c r="U132" s="1"/>
      <c r="V132" s="1"/>
      <c r="W132" s="1"/>
      <c r="X132" s="1"/>
      <c r="Y132" s="1"/>
    </row>
    <row r="133" spans="1:25" s="2" customFormat="1" ht="30" customHeight="1">
      <c r="A133" s="5">
        <v>129</v>
      </c>
      <c r="B133" s="5" t="s">
        <v>56</v>
      </c>
      <c r="C133" s="5" t="s">
        <v>69</v>
      </c>
      <c r="D133" s="6" t="s">
        <v>347</v>
      </c>
      <c r="E133" s="5" t="s">
        <v>348</v>
      </c>
      <c r="F133" s="8">
        <v>30</v>
      </c>
      <c r="G133" s="8">
        <v>30</v>
      </c>
      <c r="H133" s="8">
        <v>30</v>
      </c>
      <c r="I133" s="10"/>
      <c r="J133" s="1"/>
      <c r="K133" s="1"/>
      <c r="L133" s="1"/>
      <c r="M133" s="1"/>
      <c r="N133" s="1"/>
      <c r="O133" s="1"/>
      <c r="P133" s="1"/>
      <c r="Q133" s="1"/>
      <c r="R133" s="1"/>
      <c r="S133" s="1"/>
      <c r="T133" s="1"/>
      <c r="U133" s="1"/>
      <c r="V133" s="1"/>
      <c r="W133" s="1"/>
      <c r="X133" s="1"/>
      <c r="Y133" s="1"/>
    </row>
    <row r="134" spans="1:25" s="2" customFormat="1" ht="30" customHeight="1">
      <c r="A134" s="5">
        <v>130</v>
      </c>
      <c r="B134" s="5" t="s">
        <v>56</v>
      </c>
      <c r="C134" s="5" t="s">
        <v>69</v>
      </c>
      <c r="D134" s="6" t="s">
        <v>349</v>
      </c>
      <c r="E134" s="5" t="s">
        <v>350</v>
      </c>
      <c r="F134" s="8">
        <v>15.34</v>
      </c>
      <c r="G134" s="8">
        <v>15.34</v>
      </c>
      <c r="H134" s="8">
        <v>15.34</v>
      </c>
      <c r="I134" s="10"/>
      <c r="J134" s="1"/>
      <c r="K134" s="1"/>
      <c r="L134" s="1"/>
      <c r="M134" s="1"/>
      <c r="N134" s="1"/>
      <c r="O134" s="1"/>
      <c r="P134" s="1"/>
      <c r="Q134" s="1"/>
      <c r="R134" s="1"/>
      <c r="S134" s="1"/>
      <c r="T134" s="1"/>
      <c r="U134" s="1"/>
      <c r="V134" s="1"/>
      <c r="W134" s="1"/>
      <c r="X134" s="1"/>
      <c r="Y134" s="1"/>
    </row>
    <row r="135" spans="1:25" s="2" customFormat="1" ht="30" customHeight="1">
      <c r="A135" s="5">
        <v>131</v>
      </c>
      <c r="B135" s="5" t="s">
        <v>56</v>
      </c>
      <c r="C135" s="5" t="s">
        <v>69</v>
      </c>
      <c r="D135" s="6" t="s">
        <v>351</v>
      </c>
      <c r="E135" s="5" t="s">
        <v>352</v>
      </c>
      <c r="F135" s="8">
        <v>20.55</v>
      </c>
      <c r="G135" s="8">
        <v>20.55</v>
      </c>
      <c r="H135" s="8">
        <v>20.2</v>
      </c>
      <c r="I135" s="10"/>
      <c r="J135" s="1"/>
      <c r="K135" s="1"/>
      <c r="L135" s="1"/>
      <c r="M135" s="1"/>
      <c r="N135" s="1"/>
      <c r="O135" s="1"/>
      <c r="P135" s="1"/>
      <c r="Q135" s="1"/>
      <c r="R135" s="1"/>
      <c r="S135" s="1"/>
      <c r="T135" s="1"/>
      <c r="U135" s="1"/>
      <c r="V135" s="1"/>
      <c r="W135" s="1"/>
      <c r="X135" s="1"/>
      <c r="Y135" s="1"/>
    </row>
    <row r="136" spans="1:25" s="2" customFormat="1" ht="30" customHeight="1">
      <c r="A136" s="5">
        <v>132</v>
      </c>
      <c r="B136" s="5" t="s">
        <v>56</v>
      </c>
      <c r="C136" s="5" t="s">
        <v>69</v>
      </c>
      <c r="D136" s="6" t="s">
        <v>353</v>
      </c>
      <c r="E136" s="5" t="s">
        <v>354</v>
      </c>
      <c r="F136" s="8">
        <v>30</v>
      </c>
      <c r="G136" s="8">
        <v>30</v>
      </c>
      <c r="H136" s="8">
        <v>30</v>
      </c>
      <c r="I136" s="10"/>
      <c r="J136" s="1"/>
      <c r="K136" s="1"/>
      <c r="L136" s="1"/>
      <c r="M136" s="1"/>
      <c r="N136" s="1"/>
      <c r="O136" s="1"/>
      <c r="P136" s="1"/>
      <c r="Q136" s="1"/>
      <c r="R136" s="1"/>
      <c r="S136" s="1"/>
      <c r="T136" s="1"/>
      <c r="U136" s="1"/>
      <c r="V136" s="1"/>
      <c r="W136" s="1"/>
      <c r="X136" s="1"/>
      <c r="Y136" s="1"/>
    </row>
    <row r="137" spans="1:25" s="2" customFormat="1" ht="30" customHeight="1">
      <c r="A137" s="5">
        <v>133</v>
      </c>
      <c r="B137" s="5" t="s">
        <v>56</v>
      </c>
      <c r="C137" s="5" t="s">
        <v>69</v>
      </c>
      <c r="D137" s="6" t="s">
        <v>355</v>
      </c>
      <c r="E137" s="5" t="s">
        <v>356</v>
      </c>
      <c r="F137" s="8">
        <v>8.33</v>
      </c>
      <c r="G137" s="8">
        <v>8.33</v>
      </c>
      <c r="H137" s="8">
        <v>8.33</v>
      </c>
      <c r="I137" s="10"/>
      <c r="J137" s="1"/>
      <c r="K137" s="1"/>
      <c r="L137" s="1"/>
      <c r="M137" s="1"/>
      <c r="N137" s="1"/>
      <c r="O137" s="1"/>
      <c r="P137" s="1"/>
      <c r="Q137" s="1"/>
      <c r="R137" s="1"/>
      <c r="S137" s="1"/>
      <c r="T137" s="1"/>
      <c r="U137" s="1"/>
      <c r="V137" s="1"/>
      <c r="W137" s="1"/>
      <c r="X137" s="1"/>
      <c r="Y137" s="1"/>
    </row>
    <row r="138" spans="1:25" s="2" customFormat="1" ht="30" customHeight="1">
      <c r="A138" s="5">
        <v>134</v>
      </c>
      <c r="B138" s="5" t="s">
        <v>56</v>
      </c>
      <c r="C138" s="5" t="s">
        <v>69</v>
      </c>
      <c r="D138" s="6" t="s">
        <v>357</v>
      </c>
      <c r="E138" s="5" t="s">
        <v>358</v>
      </c>
      <c r="F138" s="8">
        <v>9.24</v>
      </c>
      <c r="G138" s="8">
        <v>9.24</v>
      </c>
      <c r="H138" s="8">
        <v>9.24</v>
      </c>
      <c r="I138" s="10"/>
      <c r="J138" s="1"/>
      <c r="K138" s="1"/>
      <c r="L138" s="1"/>
      <c r="M138" s="1"/>
      <c r="N138" s="1"/>
      <c r="O138" s="1"/>
      <c r="P138" s="1"/>
      <c r="Q138" s="1"/>
      <c r="R138" s="1"/>
      <c r="S138" s="1"/>
      <c r="T138" s="1"/>
      <c r="U138" s="1"/>
      <c r="V138" s="1"/>
      <c r="W138" s="1"/>
      <c r="X138" s="1"/>
      <c r="Y138" s="1"/>
    </row>
    <row r="139" spans="1:25" s="2" customFormat="1" ht="30" customHeight="1">
      <c r="A139" s="5">
        <v>135</v>
      </c>
      <c r="B139" s="5" t="s">
        <v>56</v>
      </c>
      <c r="C139" s="5" t="s">
        <v>69</v>
      </c>
      <c r="D139" s="6" t="s">
        <v>359</v>
      </c>
      <c r="E139" s="5" t="s">
        <v>360</v>
      </c>
      <c r="F139" s="8">
        <v>15.96</v>
      </c>
      <c r="G139" s="8">
        <v>15.96</v>
      </c>
      <c r="H139" s="8">
        <v>15.96</v>
      </c>
      <c r="I139" s="10"/>
      <c r="J139" s="1"/>
      <c r="K139" s="1"/>
      <c r="L139" s="1"/>
      <c r="M139" s="1"/>
      <c r="N139" s="1"/>
      <c r="O139" s="1"/>
      <c r="P139" s="1"/>
      <c r="Q139" s="1"/>
      <c r="R139" s="1"/>
      <c r="S139" s="1"/>
      <c r="T139" s="1"/>
      <c r="U139" s="1"/>
      <c r="V139" s="1"/>
      <c r="W139" s="1"/>
      <c r="X139" s="1"/>
      <c r="Y139" s="1"/>
    </row>
    <row r="140" spans="1:25" s="2" customFormat="1" ht="30" customHeight="1">
      <c r="A140" s="5">
        <v>136</v>
      </c>
      <c r="B140" s="5" t="s">
        <v>56</v>
      </c>
      <c r="C140" s="5" t="s">
        <v>69</v>
      </c>
      <c r="D140" s="6" t="s">
        <v>361</v>
      </c>
      <c r="E140" s="5" t="s">
        <v>362</v>
      </c>
      <c r="F140" s="8">
        <v>16.190000000000001</v>
      </c>
      <c r="G140" s="8">
        <v>16.190000000000001</v>
      </c>
      <c r="H140" s="8">
        <v>16.190000000000001</v>
      </c>
      <c r="I140" s="10"/>
      <c r="J140" s="1"/>
      <c r="K140" s="1"/>
      <c r="L140" s="1"/>
      <c r="M140" s="1"/>
      <c r="N140" s="1"/>
      <c r="O140" s="1"/>
      <c r="P140" s="1"/>
      <c r="Q140" s="1"/>
      <c r="R140" s="1"/>
      <c r="S140" s="1"/>
      <c r="T140" s="1"/>
      <c r="U140" s="1"/>
      <c r="V140" s="1"/>
      <c r="W140" s="1"/>
      <c r="X140" s="1"/>
      <c r="Y140" s="1"/>
    </row>
    <row r="141" spans="1:25" s="2" customFormat="1" ht="30" customHeight="1">
      <c r="A141" s="5">
        <v>137</v>
      </c>
      <c r="B141" s="5" t="s">
        <v>56</v>
      </c>
      <c r="C141" s="5" t="s">
        <v>69</v>
      </c>
      <c r="D141" s="6" t="s">
        <v>363</v>
      </c>
      <c r="E141" s="5" t="s">
        <v>364</v>
      </c>
      <c r="F141" s="8">
        <v>30</v>
      </c>
      <c r="G141" s="8">
        <v>30</v>
      </c>
      <c r="H141" s="8">
        <v>30</v>
      </c>
      <c r="I141" s="10"/>
      <c r="J141" s="1"/>
      <c r="K141" s="1"/>
      <c r="L141" s="1"/>
      <c r="M141" s="1"/>
      <c r="N141" s="1"/>
      <c r="O141" s="1"/>
      <c r="P141" s="1"/>
      <c r="Q141" s="1"/>
      <c r="R141" s="1"/>
      <c r="S141" s="1"/>
      <c r="T141" s="1"/>
      <c r="U141" s="1"/>
      <c r="V141" s="1"/>
      <c r="W141" s="1"/>
      <c r="X141" s="1"/>
      <c r="Y141" s="1"/>
    </row>
    <row r="142" spans="1:25" s="2" customFormat="1" ht="30" customHeight="1">
      <c r="A142" s="5">
        <v>138</v>
      </c>
      <c r="B142" s="5" t="s">
        <v>365</v>
      </c>
      <c r="C142" s="5" t="s">
        <v>69</v>
      </c>
      <c r="D142" s="6" t="s">
        <v>366</v>
      </c>
      <c r="E142" s="5" t="s">
        <v>367</v>
      </c>
      <c r="F142" s="8">
        <v>7.13</v>
      </c>
      <c r="G142" s="8">
        <v>7.13</v>
      </c>
      <c r="H142" s="8">
        <v>7.13</v>
      </c>
      <c r="I142" s="10"/>
      <c r="J142" s="1"/>
      <c r="K142" s="1"/>
      <c r="L142" s="1"/>
      <c r="M142" s="1"/>
      <c r="N142" s="1"/>
      <c r="O142" s="1"/>
      <c r="P142" s="1"/>
      <c r="Q142" s="1"/>
      <c r="R142" s="1"/>
      <c r="S142" s="1"/>
      <c r="T142" s="1"/>
      <c r="U142" s="1"/>
      <c r="V142" s="1"/>
      <c r="W142" s="1"/>
      <c r="X142" s="1"/>
      <c r="Y142" s="1"/>
    </row>
    <row r="143" spans="1:25" s="2" customFormat="1" ht="30" customHeight="1">
      <c r="A143" s="5">
        <v>139</v>
      </c>
      <c r="B143" s="5" t="s">
        <v>365</v>
      </c>
      <c r="C143" s="5" t="s">
        <v>69</v>
      </c>
      <c r="D143" s="6" t="s">
        <v>368</v>
      </c>
      <c r="E143" s="5" t="s">
        <v>369</v>
      </c>
      <c r="F143" s="8">
        <v>13.84</v>
      </c>
      <c r="G143" s="8">
        <v>13.33</v>
      </c>
      <c r="H143" s="8">
        <v>13.33</v>
      </c>
      <c r="I143" s="10"/>
      <c r="J143" s="1"/>
      <c r="K143" s="1"/>
      <c r="L143" s="1"/>
      <c r="M143" s="1"/>
      <c r="N143" s="1"/>
      <c r="O143" s="1"/>
      <c r="P143" s="1"/>
      <c r="Q143" s="1"/>
      <c r="R143" s="1"/>
      <c r="S143" s="1"/>
      <c r="T143" s="1"/>
      <c r="U143" s="1"/>
      <c r="V143" s="1"/>
      <c r="W143" s="1"/>
      <c r="X143" s="1"/>
      <c r="Y143" s="1"/>
    </row>
    <row r="144" spans="1:25" s="2" customFormat="1" ht="30" customHeight="1">
      <c r="A144" s="5">
        <v>141</v>
      </c>
      <c r="B144" s="5" t="s">
        <v>13</v>
      </c>
      <c r="C144" s="5" t="s">
        <v>370</v>
      </c>
      <c r="D144" s="6" t="s">
        <v>371</v>
      </c>
      <c r="E144" s="5" t="s">
        <v>372</v>
      </c>
      <c r="F144" s="8">
        <v>47.69</v>
      </c>
      <c r="G144" s="8">
        <v>47.69</v>
      </c>
      <c r="H144" s="8">
        <v>45.48</v>
      </c>
      <c r="I144" s="10"/>
      <c r="J144" s="1"/>
      <c r="K144" s="1"/>
      <c r="L144" s="1"/>
      <c r="M144" s="1"/>
      <c r="N144" s="1"/>
      <c r="O144" s="1"/>
      <c r="P144" s="1"/>
      <c r="Q144" s="1"/>
      <c r="R144" s="1"/>
      <c r="S144" s="1"/>
      <c r="T144" s="1"/>
      <c r="U144" s="1"/>
      <c r="V144" s="1"/>
      <c r="W144" s="1"/>
      <c r="X144" s="1"/>
      <c r="Y144" s="1"/>
    </row>
    <row r="145" spans="1:25" s="2" customFormat="1" ht="30" customHeight="1">
      <c r="A145" s="5">
        <v>142</v>
      </c>
      <c r="B145" s="5" t="s">
        <v>40</v>
      </c>
      <c r="C145" s="5" t="s">
        <v>370</v>
      </c>
      <c r="D145" s="6" t="s">
        <v>374</v>
      </c>
      <c r="E145" s="5" t="s">
        <v>375</v>
      </c>
      <c r="F145" s="8">
        <v>32.258400000000002</v>
      </c>
      <c r="G145" s="8">
        <v>32.26</v>
      </c>
      <c r="H145" s="8">
        <v>26.52</v>
      </c>
      <c r="I145" s="10"/>
      <c r="J145" s="1"/>
      <c r="K145" s="1"/>
      <c r="L145" s="1"/>
      <c r="M145" s="1"/>
      <c r="N145" s="1"/>
      <c r="O145" s="1"/>
      <c r="P145" s="1"/>
      <c r="Q145" s="1"/>
      <c r="R145" s="1"/>
      <c r="S145" s="1"/>
      <c r="T145" s="1"/>
      <c r="U145" s="1"/>
      <c r="V145" s="1"/>
      <c r="W145" s="1"/>
      <c r="X145" s="1"/>
      <c r="Y145" s="1"/>
    </row>
    <row r="146" spans="1:25" s="2" customFormat="1" ht="30" customHeight="1">
      <c r="A146" s="5">
        <v>143</v>
      </c>
      <c r="B146" s="5" t="s">
        <v>40</v>
      </c>
      <c r="C146" s="5" t="s">
        <v>370</v>
      </c>
      <c r="D146" s="6" t="s">
        <v>378</v>
      </c>
      <c r="E146" s="5" t="s">
        <v>379</v>
      </c>
      <c r="F146" s="8">
        <v>22.17</v>
      </c>
      <c r="G146" s="8">
        <v>22.17</v>
      </c>
      <c r="H146" s="8">
        <v>20.84</v>
      </c>
      <c r="I146" s="10"/>
      <c r="J146" s="1"/>
      <c r="K146" s="1"/>
      <c r="L146" s="1"/>
      <c r="M146" s="1"/>
      <c r="N146" s="1"/>
      <c r="O146" s="1"/>
      <c r="P146" s="1"/>
      <c r="Q146" s="1"/>
      <c r="R146" s="1"/>
      <c r="S146" s="1"/>
      <c r="T146" s="1"/>
      <c r="U146" s="1"/>
      <c r="V146" s="1"/>
      <c r="W146" s="1"/>
      <c r="X146" s="1"/>
      <c r="Y146" s="1"/>
    </row>
    <row r="147" spans="1:25" s="2" customFormat="1" ht="30" customHeight="1">
      <c r="A147" s="5">
        <v>144</v>
      </c>
      <c r="B147" s="5" t="s">
        <v>40</v>
      </c>
      <c r="C147" s="5" t="s">
        <v>370</v>
      </c>
      <c r="D147" s="6" t="s">
        <v>380</v>
      </c>
      <c r="E147" s="5" t="s">
        <v>381</v>
      </c>
      <c r="F147" s="8">
        <v>6.85</v>
      </c>
      <c r="G147" s="8">
        <v>6.85</v>
      </c>
      <c r="H147" s="8">
        <v>6.85</v>
      </c>
      <c r="I147" s="10"/>
      <c r="J147" s="1"/>
      <c r="K147" s="1"/>
      <c r="L147" s="1"/>
      <c r="M147" s="1"/>
      <c r="N147" s="1"/>
      <c r="O147" s="1"/>
      <c r="P147" s="1"/>
      <c r="Q147" s="1"/>
      <c r="R147" s="1"/>
      <c r="S147" s="1"/>
      <c r="T147" s="1"/>
      <c r="U147" s="1"/>
      <c r="V147" s="1"/>
      <c r="W147" s="1"/>
      <c r="X147" s="1"/>
      <c r="Y147" s="1"/>
    </row>
    <row r="148" spans="1:25" s="2" customFormat="1" ht="30" customHeight="1">
      <c r="A148" s="5">
        <v>145</v>
      </c>
      <c r="B148" s="5" t="s">
        <v>40</v>
      </c>
      <c r="C148" s="5" t="s">
        <v>370</v>
      </c>
      <c r="D148" s="6" t="s">
        <v>382</v>
      </c>
      <c r="E148" s="5" t="s">
        <v>383</v>
      </c>
      <c r="F148" s="8">
        <v>29.39</v>
      </c>
      <c r="G148" s="8">
        <v>29.39</v>
      </c>
      <c r="H148" s="8">
        <v>25.2</v>
      </c>
      <c r="I148" s="10"/>
      <c r="J148" s="1"/>
      <c r="K148" s="1"/>
      <c r="L148" s="1"/>
      <c r="M148" s="1"/>
      <c r="N148" s="1"/>
      <c r="O148" s="1"/>
      <c r="P148" s="1"/>
      <c r="Q148" s="1"/>
      <c r="R148" s="1"/>
      <c r="S148" s="1"/>
      <c r="T148" s="1"/>
      <c r="U148" s="1"/>
      <c r="V148" s="1"/>
      <c r="W148" s="1"/>
      <c r="X148" s="1"/>
      <c r="Y148" s="1"/>
    </row>
    <row r="149" spans="1:25" s="2" customFormat="1" ht="30" customHeight="1">
      <c r="A149" s="5">
        <v>146</v>
      </c>
      <c r="B149" s="5" t="s">
        <v>40</v>
      </c>
      <c r="C149" s="5" t="s">
        <v>370</v>
      </c>
      <c r="D149" s="6" t="s">
        <v>385</v>
      </c>
      <c r="E149" s="5" t="s">
        <v>386</v>
      </c>
      <c r="F149" s="8">
        <v>2.72</v>
      </c>
      <c r="G149" s="8">
        <v>2.72</v>
      </c>
      <c r="H149" s="8">
        <v>2.58</v>
      </c>
      <c r="I149" s="10"/>
      <c r="J149" s="1"/>
      <c r="K149" s="1"/>
      <c r="L149" s="1"/>
      <c r="M149" s="1"/>
      <c r="N149" s="1"/>
      <c r="O149" s="1"/>
      <c r="P149" s="1"/>
      <c r="Q149" s="1"/>
      <c r="R149" s="1"/>
      <c r="S149" s="1"/>
      <c r="T149" s="1"/>
      <c r="U149" s="1"/>
      <c r="V149" s="1"/>
      <c r="W149" s="1"/>
      <c r="X149" s="1"/>
      <c r="Y149" s="1"/>
    </row>
    <row r="150" spans="1:25" s="2" customFormat="1" ht="30" customHeight="1">
      <c r="A150" s="5">
        <v>147</v>
      </c>
      <c r="B150" s="5" t="s">
        <v>40</v>
      </c>
      <c r="C150" s="5" t="s">
        <v>370</v>
      </c>
      <c r="D150" s="6" t="s">
        <v>387</v>
      </c>
      <c r="E150" s="5" t="s">
        <v>388</v>
      </c>
      <c r="F150" s="8">
        <v>14.46</v>
      </c>
      <c r="G150" s="8">
        <v>14.46</v>
      </c>
      <c r="H150" s="8">
        <v>12.26</v>
      </c>
      <c r="I150" s="10"/>
      <c r="J150" s="1"/>
      <c r="K150" s="1"/>
      <c r="L150" s="1"/>
      <c r="M150" s="1"/>
      <c r="N150" s="1"/>
      <c r="O150" s="1"/>
      <c r="P150" s="1"/>
      <c r="Q150" s="1"/>
      <c r="R150" s="1"/>
      <c r="S150" s="1"/>
      <c r="T150" s="1"/>
      <c r="U150" s="1"/>
      <c r="V150" s="1"/>
      <c r="W150" s="1"/>
      <c r="X150" s="1"/>
      <c r="Y150" s="1"/>
    </row>
    <row r="151" spans="1:25" s="2" customFormat="1" ht="30" customHeight="1">
      <c r="A151" s="5">
        <v>148</v>
      </c>
      <c r="B151" s="5" t="s">
        <v>40</v>
      </c>
      <c r="C151" s="5" t="s">
        <v>370</v>
      </c>
      <c r="D151" s="6" t="s">
        <v>389</v>
      </c>
      <c r="E151" s="5" t="s">
        <v>390</v>
      </c>
      <c r="F151" s="8">
        <v>5.7</v>
      </c>
      <c r="G151" s="8">
        <v>5.7</v>
      </c>
      <c r="H151" s="8">
        <v>5.7</v>
      </c>
      <c r="I151" s="10"/>
      <c r="J151" s="1"/>
      <c r="K151" s="1"/>
      <c r="L151" s="1"/>
      <c r="M151" s="1"/>
      <c r="N151" s="1"/>
      <c r="O151" s="1"/>
      <c r="P151" s="1"/>
      <c r="Q151" s="1"/>
      <c r="R151" s="1"/>
      <c r="S151" s="1"/>
      <c r="T151" s="1"/>
      <c r="U151" s="1"/>
      <c r="V151" s="1"/>
      <c r="W151" s="1"/>
      <c r="X151" s="1"/>
      <c r="Y151" s="1"/>
    </row>
    <row r="152" spans="1:25" s="2" customFormat="1" ht="30" customHeight="1">
      <c r="A152" s="5">
        <v>149</v>
      </c>
      <c r="B152" s="5" t="s">
        <v>13</v>
      </c>
      <c r="C152" s="5" t="s">
        <v>391</v>
      </c>
      <c r="D152" s="6" t="s">
        <v>392</v>
      </c>
      <c r="E152" s="5" t="s">
        <v>393</v>
      </c>
      <c r="F152" s="8">
        <v>13.38</v>
      </c>
      <c r="G152" s="8">
        <v>5.81</v>
      </c>
      <c r="H152" s="8">
        <v>6.46</v>
      </c>
      <c r="I152" s="10"/>
      <c r="J152" s="1"/>
      <c r="K152" s="1"/>
      <c r="L152" s="1"/>
      <c r="M152" s="1"/>
      <c r="N152" s="1"/>
      <c r="O152" s="1"/>
      <c r="P152" s="1"/>
      <c r="Q152" s="1"/>
      <c r="R152" s="1"/>
      <c r="S152" s="1"/>
      <c r="T152" s="1"/>
      <c r="U152" s="1"/>
      <c r="V152" s="1"/>
      <c r="W152" s="1"/>
      <c r="X152" s="1"/>
      <c r="Y152" s="1"/>
    </row>
    <row r="153" spans="1:25" s="2" customFormat="1" ht="30" customHeight="1">
      <c r="A153" s="5">
        <v>150</v>
      </c>
      <c r="B153" s="5" t="s">
        <v>40</v>
      </c>
      <c r="C153" s="5" t="s">
        <v>391</v>
      </c>
      <c r="D153" s="6" t="s">
        <v>398</v>
      </c>
      <c r="E153" s="5" t="s">
        <v>399</v>
      </c>
      <c r="F153" s="8">
        <v>50</v>
      </c>
      <c r="G153" s="8">
        <v>50</v>
      </c>
      <c r="H153" s="8">
        <v>50</v>
      </c>
      <c r="I153" s="10"/>
      <c r="J153" s="1"/>
      <c r="K153" s="1"/>
      <c r="L153" s="1"/>
      <c r="M153" s="1"/>
      <c r="N153" s="1"/>
      <c r="O153" s="1"/>
      <c r="P153" s="1"/>
      <c r="Q153" s="1"/>
      <c r="R153" s="1"/>
      <c r="S153" s="1"/>
      <c r="T153" s="1"/>
      <c r="U153" s="1"/>
      <c r="V153" s="1"/>
      <c r="W153" s="1"/>
      <c r="X153" s="1"/>
      <c r="Y153" s="1"/>
    </row>
    <row r="154" spans="1:25" s="2" customFormat="1" ht="30" customHeight="1">
      <c r="A154" s="5">
        <v>151</v>
      </c>
      <c r="B154" s="5" t="s">
        <v>40</v>
      </c>
      <c r="C154" s="5" t="s">
        <v>391</v>
      </c>
      <c r="D154" s="6" t="s">
        <v>400</v>
      </c>
      <c r="E154" s="5" t="s">
        <v>401</v>
      </c>
      <c r="F154" s="8">
        <v>50</v>
      </c>
      <c r="G154" s="8">
        <v>50</v>
      </c>
      <c r="H154" s="8">
        <v>50</v>
      </c>
      <c r="I154" s="10"/>
      <c r="J154" s="1"/>
      <c r="K154" s="1"/>
      <c r="L154" s="1"/>
      <c r="M154" s="1"/>
      <c r="N154" s="1"/>
      <c r="O154" s="1"/>
      <c r="P154" s="1"/>
      <c r="Q154" s="1"/>
      <c r="R154" s="1"/>
      <c r="S154" s="1"/>
      <c r="T154" s="1"/>
      <c r="U154" s="1"/>
      <c r="V154" s="1"/>
      <c r="W154" s="1"/>
      <c r="X154" s="1"/>
      <c r="Y154" s="1"/>
    </row>
    <row r="155" spans="1:25" s="2" customFormat="1" ht="30" customHeight="1">
      <c r="A155" s="5">
        <v>152</v>
      </c>
      <c r="B155" s="5" t="s">
        <v>40</v>
      </c>
      <c r="C155" s="5" t="s">
        <v>391</v>
      </c>
      <c r="D155" s="6" t="s">
        <v>402</v>
      </c>
      <c r="E155" s="5" t="s">
        <v>403</v>
      </c>
      <c r="F155" s="8">
        <v>27.18</v>
      </c>
      <c r="G155" s="8">
        <v>27.18</v>
      </c>
      <c r="H155" s="8">
        <v>26.31</v>
      </c>
      <c r="I155" s="10"/>
      <c r="J155" s="1"/>
      <c r="K155" s="1"/>
      <c r="L155" s="1"/>
      <c r="M155" s="1"/>
      <c r="N155" s="1"/>
      <c r="O155" s="1"/>
      <c r="P155" s="1"/>
      <c r="Q155" s="1"/>
      <c r="R155" s="1"/>
      <c r="S155" s="1"/>
      <c r="T155" s="1"/>
      <c r="U155" s="1"/>
      <c r="V155" s="1"/>
      <c r="W155" s="1"/>
      <c r="X155" s="1"/>
      <c r="Y155" s="1"/>
    </row>
    <row r="156" spans="1:25" s="2" customFormat="1" ht="30" customHeight="1">
      <c r="A156" s="5">
        <v>153</v>
      </c>
      <c r="B156" s="5" t="s">
        <v>40</v>
      </c>
      <c r="C156" s="5" t="s">
        <v>391</v>
      </c>
      <c r="D156" s="6" t="s">
        <v>404</v>
      </c>
      <c r="E156" s="5" t="s">
        <v>405</v>
      </c>
      <c r="F156" s="8">
        <v>12.52</v>
      </c>
      <c r="G156" s="8">
        <v>12.52</v>
      </c>
      <c r="H156" s="8">
        <v>12.09</v>
      </c>
      <c r="I156" s="10"/>
      <c r="J156" s="1"/>
      <c r="K156" s="1"/>
      <c r="L156" s="1"/>
      <c r="M156" s="1"/>
      <c r="N156" s="1"/>
      <c r="O156" s="1"/>
      <c r="P156" s="1"/>
      <c r="Q156" s="1"/>
      <c r="R156" s="1"/>
      <c r="S156" s="1"/>
      <c r="T156" s="1"/>
      <c r="U156" s="1"/>
      <c r="V156" s="1"/>
      <c r="W156" s="1"/>
      <c r="X156" s="1"/>
      <c r="Y156" s="1"/>
    </row>
    <row r="157" spans="1:25" s="2" customFormat="1" ht="30" customHeight="1">
      <c r="A157" s="5">
        <v>154</v>
      </c>
      <c r="B157" s="5" t="s">
        <v>40</v>
      </c>
      <c r="C157" s="5" t="s">
        <v>391</v>
      </c>
      <c r="D157" s="6" t="s">
        <v>406</v>
      </c>
      <c r="E157" s="5" t="s">
        <v>407</v>
      </c>
      <c r="F157" s="8">
        <v>7.92</v>
      </c>
      <c r="G157" s="8">
        <v>6.86</v>
      </c>
      <c r="H157" s="8">
        <v>6.11</v>
      </c>
      <c r="I157" s="10"/>
      <c r="J157" s="1"/>
      <c r="K157" s="1"/>
      <c r="L157" s="1"/>
      <c r="M157" s="1"/>
      <c r="N157" s="1"/>
      <c r="O157" s="1"/>
      <c r="P157" s="1"/>
      <c r="Q157" s="1"/>
      <c r="R157" s="1"/>
      <c r="S157" s="1"/>
      <c r="T157" s="1"/>
      <c r="U157" s="1"/>
      <c r="V157" s="1"/>
      <c r="W157" s="1"/>
      <c r="X157" s="1"/>
      <c r="Y157" s="1"/>
    </row>
    <row r="158" spans="1:25" s="2" customFormat="1" ht="30" customHeight="1">
      <c r="A158" s="5">
        <v>155</v>
      </c>
      <c r="B158" s="5" t="s">
        <v>40</v>
      </c>
      <c r="C158" s="5" t="s">
        <v>391</v>
      </c>
      <c r="D158" s="6" t="s">
        <v>408</v>
      </c>
      <c r="E158" s="5" t="s">
        <v>409</v>
      </c>
      <c r="F158" s="8">
        <v>5.92</v>
      </c>
      <c r="G158" s="8">
        <v>5.92</v>
      </c>
      <c r="H158" s="8">
        <v>5.56</v>
      </c>
      <c r="I158" s="10"/>
      <c r="J158" s="1"/>
      <c r="K158" s="1"/>
      <c r="L158" s="1"/>
      <c r="M158" s="1"/>
      <c r="N158" s="1"/>
      <c r="O158" s="1"/>
      <c r="P158" s="1"/>
      <c r="Q158" s="1"/>
      <c r="R158" s="1"/>
      <c r="S158" s="1"/>
      <c r="T158" s="1"/>
      <c r="U158" s="1"/>
      <c r="V158" s="1"/>
      <c r="W158" s="1"/>
      <c r="X158" s="1"/>
      <c r="Y158" s="1"/>
    </row>
    <row r="159" spans="1:25" s="2" customFormat="1" ht="30" customHeight="1">
      <c r="A159" s="5">
        <v>156</v>
      </c>
      <c r="B159" s="5" t="s">
        <v>40</v>
      </c>
      <c r="C159" s="5" t="s">
        <v>391</v>
      </c>
      <c r="D159" s="6" t="s">
        <v>410</v>
      </c>
      <c r="E159" s="5" t="s">
        <v>411</v>
      </c>
      <c r="F159" s="8">
        <v>5.38</v>
      </c>
      <c r="G159" s="8">
        <v>5.38</v>
      </c>
      <c r="H159" s="8">
        <v>5.38</v>
      </c>
      <c r="I159" s="10"/>
      <c r="J159" s="1"/>
      <c r="K159" s="1"/>
      <c r="L159" s="1"/>
      <c r="M159" s="1"/>
      <c r="N159" s="1"/>
      <c r="O159" s="1"/>
      <c r="P159" s="1"/>
      <c r="Q159" s="1"/>
      <c r="R159" s="1"/>
      <c r="S159" s="1"/>
      <c r="T159" s="1"/>
      <c r="U159" s="1"/>
      <c r="V159" s="1"/>
      <c r="W159" s="1"/>
      <c r="X159" s="1"/>
      <c r="Y159" s="1"/>
    </row>
    <row r="160" spans="1:25" s="2" customFormat="1" ht="30" customHeight="1">
      <c r="A160" s="5">
        <v>157</v>
      </c>
      <c r="B160" s="5" t="s">
        <v>40</v>
      </c>
      <c r="C160" s="5" t="s">
        <v>391</v>
      </c>
      <c r="D160" s="6" t="s">
        <v>412</v>
      </c>
      <c r="E160" s="5" t="s">
        <v>413</v>
      </c>
      <c r="F160" s="8">
        <v>5.38</v>
      </c>
      <c r="G160" s="8">
        <v>5.38</v>
      </c>
      <c r="H160" s="8">
        <v>5.2</v>
      </c>
      <c r="I160" s="10"/>
      <c r="J160" s="1"/>
      <c r="K160" s="1"/>
      <c r="L160" s="1"/>
      <c r="M160" s="1"/>
      <c r="N160" s="1"/>
      <c r="O160" s="1"/>
      <c r="P160" s="1"/>
      <c r="Q160" s="1"/>
      <c r="R160" s="1"/>
      <c r="S160" s="1"/>
      <c r="T160" s="1"/>
      <c r="U160" s="1"/>
      <c r="V160" s="1"/>
      <c r="W160" s="1"/>
      <c r="X160" s="1"/>
      <c r="Y160" s="1"/>
    </row>
    <row r="161" spans="1:25" s="2" customFormat="1" ht="30" customHeight="1">
      <c r="A161" s="5">
        <v>158</v>
      </c>
      <c r="B161" s="5" t="s">
        <v>376</v>
      </c>
      <c r="C161" s="5" t="s">
        <v>391</v>
      </c>
      <c r="D161" s="6" t="s">
        <v>412</v>
      </c>
      <c r="E161" s="5" t="s">
        <v>413</v>
      </c>
      <c r="F161" s="8">
        <v>4.96</v>
      </c>
      <c r="G161" s="8">
        <v>4.96</v>
      </c>
      <c r="H161" s="8">
        <v>4.01</v>
      </c>
      <c r="I161" s="10"/>
      <c r="J161" s="1"/>
      <c r="K161" s="1"/>
      <c r="L161" s="1"/>
      <c r="M161" s="1"/>
      <c r="N161" s="1"/>
      <c r="O161" s="1"/>
      <c r="P161" s="1"/>
      <c r="Q161" s="1"/>
      <c r="R161" s="1"/>
      <c r="S161" s="1"/>
      <c r="T161" s="1"/>
      <c r="U161" s="1"/>
      <c r="V161" s="1"/>
      <c r="W161" s="1"/>
      <c r="X161" s="1"/>
      <c r="Y161" s="1"/>
    </row>
    <row r="162" spans="1:25" s="2" customFormat="1" ht="30" customHeight="1">
      <c r="A162" s="5">
        <v>159</v>
      </c>
      <c r="B162" s="5" t="s">
        <v>40</v>
      </c>
      <c r="C162" s="5" t="s">
        <v>391</v>
      </c>
      <c r="D162" s="6" t="s">
        <v>414</v>
      </c>
      <c r="E162" s="5" t="s">
        <v>415</v>
      </c>
      <c r="F162" s="8">
        <v>2.08</v>
      </c>
      <c r="G162" s="8">
        <v>1.99</v>
      </c>
      <c r="H162" s="8">
        <v>1.99</v>
      </c>
      <c r="I162" s="10"/>
      <c r="J162" s="1"/>
      <c r="K162" s="1"/>
      <c r="L162" s="1"/>
      <c r="M162" s="1"/>
      <c r="N162" s="1"/>
      <c r="O162" s="1"/>
      <c r="P162" s="1"/>
      <c r="Q162" s="1"/>
      <c r="R162" s="1"/>
      <c r="S162" s="1"/>
      <c r="T162" s="1"/>
      <c r="U162" s="1"/>
      <c r="V162" s="1"/>
      <c r="W162" s="1"/>
      <c r="X162" s="1"/>
      <c r="Y162" s="1"/>
    </row>
    <row r="163" spans="1:25" s="2" customFormat="1" ht="30" customHeight="1">
      <c r="A163" s="5">
        <v>160</v>
      </c>
      <c r="B163" s="5" t="s">
        <v>40</v>
      </c>
      <c r="C163" s="5" t="s">
        <v>391</v>
      </c>
      <c r="D163" s="6" t="s">
        <v>417</v>
      </c>
      <c r="E163" s="5" t="s">
        <v>418</v>
      </c>
      <c r="F163" s="8">
        <v>1.87</v>
      </c>
      <c r="G163" s="8">
        <v>1.44</v>
      </c>
      <c r="H163" s="8">
        <v>1.59</v>
      </c>
      <c r="I163" s="10"/>
      <c r="J163" s="1"/>
      <c r="K163" s="1"/>
      <c r="L163" s="1"/>
      <c r="M163" s="1"/>
      <c r="N163" s="1"/>
      <c r="O163" s="1"/>
      <c r="P163" s="1"/>
      <c r="Q163" s="1"/>
      <c r="R163" s="1"/>
      <c r="S163" s="1"/>
      <c r="T163" s="1"/>
      <c r="U163" s="1"/>
      <c r="V163" s="1"/>
      <c r="W163" s="1"/>
      <c r="X163" s="1"/>
      <c r="Y163" s="1"/>
    </row>
    <row r="164" spans="1:25" s="2" customFormat="1" ht="30" customHeight="1">
      <c r="A164" s="5">
        <v>161</v>
      </c>
      <c r="B164" s="5" t="s">
        <v>56</v>
      </c>
      <c r="C164" s="5" t="s">
        <v>391</v>
      </c>
      <c r="D164" s="6" t="s">
        <v>419</v>
      </c>
      <c r="E164" s="5" t="s">
        <v>420</v>
      </c>
      <c r="F164" s="8">
        <v>14.99</v>
      </c>
      <c r="G164" s="8">
        <v>14.99</v>
      </c>
      <c r="H164" s="8">
        <v>14.99</v>
      </c>
      <c r="I164" s="10"/>
      <c r="J164" s="1"/>
      <c r="K164" s="1"/>
      <c r="L164" s="1"/>
      <c r="M164" s="1"/>
      <c r="N164" s="1"/>
      <c r="O164" s="1"/>
      <c r="P164" s="1"/>
      <c r="Q164" s="1"/>
      <c r="R164" s="1"/>
      <c r="S164" s="1"/>
      <c r="T164" s="1"/>
      <c r="U164" s="1"/>
      <c r="V164" s="1"/>
      <c r="W164" s="1"/>
      <c r="X164" s="1"/>
      <c r="Y164" s="1"/>
    </row>
    <row r="165" spans="1:25" s="2" customFormat="1" ht="30" customHeight="1">
      <c r="A165" s="5">
        <v>162</v>
      </c>
      <c r="B165" s="5" t="s">
        <v>56</v>
      </c>
      <c r="C165" s="5" t="s">
        <v>391</v>
      </c>
      <c r="D165" s="6" t="s">
        <v>421</v>
      </c>
      <c r="E165" s="5" t="s">
        <v>422</v>
      </c>
      <c r="F165" s="8">
        <v>13.21</v>
      </c>
      <c r="G165" s="8">
        <v>13.21</v>
      </c>
      <c r="H165" s="8">
        <v>13.21</v>
      </c>
      <c r="I165" s="10"/>
      <c r="J165" s="1"/>
      <c r="K165" s="1"/>
      <c r="L165" s="1"/>
      <c r="M165" s="1"/>
      <c r="N165" s="1"/>
      <c r="O165" s="1"/>
      <c r="P165" s="1"/>
      <c r="Q165" s="1"/>
      <c r="R165" s="1"/>
      <c r="S165" s="1"/>
      <c r="T165" s="1"/>
      <c r="U165" s="1"/>
      <c r="V165" s="1"/>
      <c r="W165" s="1"/>
      <c r="X165" s="1"/>
      <c r="Y165" s="1"/>
    </row>
    <row r="166" spans="1:25" s="2" customFormat="1" ht="30" customHeight="1">
      <c r="A166" s="5">
        <v>163</v>
      </c>
      <c r="B166" s="5" t="s">
        <v>56</v>
      </c>
      <c r="C166" s="5" t="s">
        <v>391</v>
      </c>
      <c r="D166" s="6" t="s">
        <v>423</v>
      </c>
      <c r="E166" s="5" t="s">
        <v>424</v>
      </c>
      <c r="F166" s="8">
        <v>30</v>
      </c>
      <c r="G166" s="8">
        <v>30</v>
      </c>
      <c r="H166" s="8">
        <v>30</v>
      </c>
      <c r="I166" s="10"/>
      <c r="J166" s="1"/>
      <c r="K166" s="1"/>
      <c r="L166" s="1"/>
      <c r="M166" s="1"/>
      <c r="N166" s="1"/>
      <c r="O166" s="1"/>
      <c r="P166" s="1"/>
      <c r="Q166" s="1"/>
      <c r="R166" s="1"/>
      <c r="S166" s="1"/>
      <c r="T166" s="1"/>
      <c r="U166" s="1"/>
      <c r="V166" s="1"/>
      <c r="W166" s="1"/>
      <c r="X166" s="1"/>
      <c r="Y166" s="1"/>
    </row>
    <row r="167" spans="1:25" s="2" customFormat="1" ht="30" customHeight="1">
      <c r="A167" s="5">
        <v>164</v>
      </c>
      <c r="B167" s="5" t="s">
        <v>13</v>
      </c>
      <c r="C167" s="5" t="s">
        <v>425</v>
      </c>
      <c r="D167" s="6" t="s">
        <v>432</v>
      </c>
      <c r="E167" s="5" t="s">
        <v>433</v>
      </c>
      <c r="F167" s="8">
        <v>35</v>
      </c>
      <c r="G167" s="8">
        <v>34.07</v>
      </c>
      <c r="H167" s="8">
        <v>13.53</v>
      </c>
      <c r="I167" s="10"/>
      <c r="J167" s="1"/>
      <c r="K167" s="1"/>
      <c r="L167" s="1"/>
      <c r="M167" s="1"/>
      <c r="N167" s="1"/>
      <c r="O167" s="1"/>
      <c r="P167" s="1"/>
      <c r="Q167" s="1"/>
      <c r="R167" s="1"/>
      <c r="S167" s="1"/>
      <c r="T167" s="1"/>
      <c r="U167" s="1"/>
      <c r="V167" s="1"/>
      <c r="W167" s="1"/>
      <c r="X167" s="1"/>
      <c r="Y167" s="1"/>
    </row>
    <row r="168" spans="1:25" s="2" customFormat="1" ht="30" customHeight="1">
      <c r="A168" s="5">
        <v>165</v>
      </c>
      <c r="B168" s="5" t="s">
        <v>13</v>
      </c>
      <c r="C168" s="5" t="s">
        <v>425</v>
      </c>
      <c r="D168" s="6" t="s">
        <v>435</v>
      </c>
      <c r="E168" s="5" t="s">
        <v>436</v>
      </c>
      <c r="F168" s="8">
        <v>9.58</v>
      </c>
      <c r="G168" s="8">
        <v>9.58</v>
      </c>
      <c r="H168" s="8">
        <v>7.4</v>
      </c>
      <c r="I168" s="10"/>
      <c r="J168" s="1"/>
      <c r="K168" s="1"/>
      <c r="L168" s="1"/>
      <c r="M168" s="1"/>
      <c r="N168" s="1"/>
      <c r="O168" s="1"/>
      <c r="P168" s="1"/>
      <c r="Q168" s="1"/>
      <c r="R168" s="1"/>
      <c r="S168" s="1"/>
      <c r="T168" s="1"/>
      <c r="U168" s="1"/>
      <c r="V168" s="1"/>
      <c r="W168" s="1"/>
      <c r="X168" s="1"/>
      <c r="Y168" s="1"/>
    </row>
    <row r="169" spans="1:25" s="2" customFormat="1" ht="30" customHeight="1">
      <c r="A169" s="5">
        <v>166</v>
      </c>
      <c r="B169" s="5" t="s">
        <v>13</v>
      </c>
      <c r="C169" s="5" t="s">
        <v>425</v>
      </c>
      <c r="D169" s="6" t="s">
        <v>438</v>
      </c>
      <c r="E169" s="5" t="s">
        <v>439</v>
      </c>
      <c r="F169" s="8">
        <v>50</v>
      </c>
      <c r="G169" s="8">
        <v>50</v>
      </c>
      <c r="H169" s="8">
        <v>15.65</v>
      </c>
      <c r="I169" s="10"/>
      <c r="J169" s="1"/>
      <c r="K169" s="1"/>
      <c r="L169" s="1"/>
      <c r="M169" s="1"/>
      <c r="N169" s="1"/>
      <c r="O169" s="1"/>
      <c r="P169" s="1"/>
      <c r="Q169" s="1"/>
      <c r="R169" s="1"/>
      <c r="S169" s="1"/>
      <c r="T169" s="1"/>
      <c r="U169" s="1"/>
      <c r="V169" s="1"/>
      <c r="W169" s="1"/>
      <c r="X169" s="1"/>
      <c r="Y169" s="1"/>
    </row>
    <row r="170" spans="1:25" s="2" customFormat="1" ht="30" customHeight="1">
      <c r="A170" s="5">
        <v>167</v>
      </c>
      <c r="B170" s="5" t="s">
        <v>13</v>
      </c>
      <c r="C170" s="5" t="s">
        <v>425</v>
      </c>
      <c r="D170" s="6" t="s">
        <v>441</v>
      </c>
      <c r="E170" s="5" t="s">
        <v>442</v>
      </c>
      <c r="F170" s="8">
        <v>10.87</v>
      </c>
      <c r="G170" s="8">
        <v>10.87</v>
      </c>
      <c r="H170" s="8">
        <v>10.26</v>
      </c>
      <c r="I170" s="10"/>
      <c r="J170" s="1"/>
      <c r="K170" s="1"/>
      <c r="L170" s="1"/>
      <c r="M170" s="1"/>
      <c r="N170" s="1"/>
      <c r="O170" s="1"/>
      <c r="P170" s="1"/>
      <c r="Q170" s="1"/>
      <c r="R170" s="1"/>
      <c r="S170" s="1"/>
      <c r="T170" s="1"/>
      <c r="U170" s="1"/>
      <c r="V170" s="1"/>
      <c r="W170" s="1"/>
      <c r="X170" s="1"/>
      <c r="Y170" s="1"/>
    </row>
    <row r="171" spans="1:25" s="2" customFormat="1" ht="30" customHeight="1">
      <c r="A171" s="5">
        <v>168</v>
      </c>
      <c r="B171" s="5" t="s">
        <v>13</v>
      </c>
      <c r="C171" s="5" t="s">
        <v>425</v>
      </c>
      <c r="D171" s="6" t="s">
        <v>444</v>
      </c>
      <c r="E171" s="5" t="s">
        <v>445</v>
      </c>
      <c r="F171" s="8">
        <v>24</v>
      </c>
      <c r="G171" s="8">
        <v>24</v>
      </c>
      <c r="H171" s="8">
        <v>13.05</v>
      </c>
      <c r="I171" s="10"/>
      <c r="J171" s="1"/>
      <c r="K171" s="1"/>
      <c r="L171" s="1"/>
      <c r="M171" s="1"/>
      <c r="N171" s="1"/>
      <c r="O171" s="1"/>
      <c r="P171" s="1"/>
      <c r="Q171" s="1"/>
      <c r="R171" s="1"/>
      <c r="S171" s="1"/>
      <c r="T171" s="1"/>
      <c r="U171" s="1"/>
      <c r="V171" s="1"/>
      <c r="W171" s="1"/>
      <c r="X171" s="1"/>
      <c r="Y171" s="1"/>
    </row>
    <row r="172" spans="1:25" s="2" customFormat="1" ht="30" customHeight="1">
      <c r="A172" s="5">
        <v>169</v>
      </c>
      <c r="B172" s="5" t="s">
        <v>13</v>
      </c>
      <c r="C172" s="5" t="s">
        <v>425</v>
      </c>
      <c r="D172" s="6" t="s">
        <v>447</v>
      </c>
      <c r="E172" s="5" t="s">
        <v>448</v>
      </c>
      <c r="F172" s="8">
        <v>6.79</v>
      </c>
      <c r="G172" s="8">
        <v>6.79</v>
      </c>
      <c r="H172" s="8">
        <v>5.0999999999999996</v>
      </c>
      <c r="I172" s="10"/>
      <c r="J172" s="1"/>
      <c r="K172" s="1"/>
      <c r="L172" s="1"/>
      <c r="M172" s="1"/>
      <c r="N172" s="1"/>
      <c r="O172" s="1"/>
      <c r="P172" s="1"/>
      <c r="Q172" s="1"/>
      <c r="R172" s="1"/>
      <c r="S172" s="1"/>
      <c r="T172" s="1"/>
      <c r="U172" s="1"/>
      <c r="V172" s="1"/>
      <c r="W172" s="1"/>
      <c r="X172" s="1"/>
      <c r="Y172" s="1"/>
    </row>
    <row r="173" spans="1:25" s="2" customFormat="1" ht="30" customHeight="1">
      <c r="A173" s="5">
        <v>170</v>
      </c>
      <c r="B173" s="5" t="s">
        <v>13</v>
      </c>
      <c r="C173" s="5" t="s">
        <v>425</v>
      </c>
      <c r="D173" s="6" t="s">
        <v>450</v>
      </c>
      <c r="E173" s="5" t="s">
        <v>451</v>
      </c>
      <c r="F173" s="8">
        <v>18.5</v>
      </c>
      <c r="G173" s="8">
        <v>18.5</v>
      </c>
      <c r="H173" s="8">
        <v>18.5</v>
      </c>
      <c r="I173" s="10"/>
      <c r="J173" s="1"/>
      <c r="K173" s="1"/>
      <c r="L173" s="1"/>
      <c r="M173" s="1"/>
      <c r="N173" s="1"/>
      <c r="O173" s="1"/>
      <c r="P173" s="1"/>
      <c r="Q173" s="1"/>
      <c r="R173" s="1"/>
      <c r="S173" s="1"/>
      <c r="T173" s="1"/>
      <c r="U173" s="1"/>
      <c r="V173" s="1"/>
      <c r="W173" s="1"/>
      <c r="X173" s="1"/>
      <c r="Y173" s="1"/>
    </row>
    <row r="174" spans="1:25" s="2" customFormat="1" ht="30" customHeight="1">
      <c r="A174" s="5">
        <v>171</v>
      </c>
      <c r="B174" s="5" t="s">
        <v>13</v>
      </c>
      <c r="C174" s="5" t="s">
        <v>425</v>
      </c>
      <c r="D174" s="6" t="s">
        <v>455</v>
      </c>
      <c r="E174" s="5" t="s">
        <v>456</v>
      </c>
      <c r="F174" s="8">
        <v>6.27</v>
      </c>
      <c r="G174" s="8">
        <v>6.27</v>
      </c>
      <c r="H174" s="8">
        <v>5.92</v>
      </c>
      <c r="I174" s="10"/>
      <c r="J174" s="1"/>
      <c r="K174" s="1"/>
      <c r="L174" s="1"/>
      <c r="M174" s="1"/>
      <c r="N174" s="1"/>
      <c r="O174" s="1"/>
      <c r="P174" s="1"/>
      <c r="Q174" s="1"/>
      <c r="R174" s="1"/>
      <c r="S174" s="1"/>
      <c r="T174" s="1"/>
      <c r="U174" s="1"/>
      <c r="V174" s="1"/>
      <c r="W174" s="1"/>
      <c r="X174" s="1"/>
      <c r="Y174" s="1"/>
    </row>
    <row r="175" spans="1:25" s="2" customFormat="1" ht="30" customHeight="1">
      <c r="A175" s="5">
        <v>172</v>
      </c>
      <c r="B175" s="5" t="s">
        <v>13</v>
      </c>
      <c r="C175" s="5" t="s">
        <v>425</v>
      </c>
      <c r="D175" s="6" t="s">
        <v>458</v>
      </c>
      <c r="E175" s="5" t="s">
        <v>459</v>
      </c>
      <c r="F175" s="8">
        <v>16.73</v>
      </c>
      <c r="G175" s="8">
        <v>16.73</v>
      </c>
      <c r="H175" s="8">
        <v>8.23</v>
      </c>
      <c r="I175" s="10"/>
      <c r="J175" s="1"/>
      <c r="K175" s="1"/>
      <c r="L175" s="1"/>
      <c r="M175" s="1"/>
      <c r="N175" s="1"/>
      <c r="O175" s="1"/>
      <c r="P175" s="1"/>
      <c r="Q175" s="1"/>
      <c r="R175" s="1"/>
      <c r="S175" s="1"/>
      <c r="T175" s="1"/>
      <c r="U175" s="1"/>
      <c r="V175" s="1"/>
      <c r="W175" s="1"/>
      <c r="X175" s="1"/>
      <c r="Y175" s="1"/>
    </row>
    <row r="176" spans="1:25" s="2" customFormat="1" ht="30" customHeight="1">
      <c r="A176" s="5">
        <v>173</v>
      </c>
      <c r="B176" s="5" t="s">
        <v>40</v>
      </c>
      <c r="C176" s="5" t="s">
        <v>425</v>
      </c>
      <c r="D176" s="6" t="s">
        <v>461</v>
      </c>
      <c r="E176" s="5" t="s">
        <v>462</v>
      </c>
      <c r="F176" s="8">
        <v>14.83</v>
      </c>
      <c r="G176" s="8">
        <v>14.83</v>
      </c>
      <c r="H176" s="8">
        <v>14.55</v>
      </c>
      <c r="I176" s="10"/>
      <c r="J176" s="1"/>
      <c r="K176" s="1"/>
      <c r="L176" s="1"/>
      <c r="M176" s="1"/>
      <c r="N176" s="1"/>
      <c r="O176" s="1"/>
      <c r="P176" s="1"/>
      <c r="Q176" s="1"/>
      <c r="R176" s="1"/>
      <c r="S176" s="1"/>
      <c r="T176" s="1"/>
      <c r="U176" s="1"/>
      <c r="V176" s="1"/>
      <c r="W176" s="1"/>
      <c r="X176" s="1"/>
      <c r="Y176" s="1"/>
    </row>
    <row r="177" spans="1:25" s="2" customFormat="1" ht="30" customHeight="1">
      <c r="A177" s="5">
        <v>174</v>
      </c>
      <c r="B177" s="5" t="s">
        <v>40</v>
      </c>
      <c r="C177" s="5" t="s">
        <v>425</v>
      </c>
      <c r="D177" s="6" t="s">
        <v>466</v>
      </c>
      <c r="E177" s="5" t="s">
        <v>467</v>
      </c>
      <c r="F177" s="8">
        <v>50</v>
      </c>
      <c r="G177" s="8">
        <v>50</v>
      </c>
      <c r="H177" s="8">
        <v>50</v>
      </c>
      <c r="I177" s="10"/>
      <c r="J177" s="1"/>
      <c r="K177" s="1"/>
      <c r="L177" s="1"/>
      <c r="M177" s="1"/>
      <c r="N177" s="1"/>
      <c r="O177" s="1"/>
      <c r="P177" s="1"/>
      <c r="Q177" s="1"/>
      <c r="R177" s="1"/>
      <c r="S177" s="1"/>
      <c r="T177" s="1"/>
      <c r="U177" s="1"/>
      <c r="V177" s="1"/>
      <c r="W177" s="1"/>
      <c r="X177" s="1"/>
      <c r="Y177" s="1"/>
    </row>
    <row r="178" spans="1:25" s="2" customFormat="1" ht="30" customHeight="1">
      <c r="A178" s="5">
        <v>175</v>
      </c>
      <c r="B178" s="5" t="s">
        <v>40</v>
      </c>
      <c r="C178" s="5" t="s">
        <v>425</v>
      </c>
      <c r="D178" s="6" t="s">
        <v>468</v>
      </c>
      <c r="E178" s="5" t="s">
        <v>469</v>
      </c>
      <c r="F178" s="8">
        <v>50</v>
      </c>
      <c r="G178" s="8">
        <v>47.61</v>
      </c>
      <c r="H178" s="8">
        <v>44.44</v>
      </c>
      <c r="I178" s="10"/>
      <c r="J178" s="1"/>
      <c r="K178" s="1"/>
      <c r="L178" s="1"/>
      <c r="M178" s="1"/>
      <c r="N178" s="1"/>
      <c r="O178" s="1"/>
      <c r="P178" s="1"/>
      <c r="Q178" s="1"/>
      <c r="R178" s="1"/>
      <c r="S178" s="1"/>
      <c r="T178" s="1"/>
      <c r="U178" s="1"/>
      <c r="V178" s="1"/>
      <c r="W178" s="1"/>
      <c r="X178" s="1"/>
      <c r="Y178" s="1"/>
    </row>
    <row r="179" spans="1:25" s="2" customFormat="1" ht="30" customHeight="1">
      <c r="A179" s="5">
        <v>176</v>
      </c>
      <c r="B179" s="5" t="s">
        <v>40</v>
      </c>
      <c r="C179" s="5" t="s">
        <v>425</v>
      </c>
      <c r="D179" s="6" t="s">
        <v>470</v>
      </c>
      <c r="E179" s="5" t="s">
        <v>471</v>
      </c>
      <c r="F179" s="8">
        <v>4.2300000000000004</v>
      </c>
      <c r="G179" s="8">
        <v>4.2300000000000004</v>
      </c>
      <c r="H179" s="8">
        <v>4.2300000000000004</v>
      </c>
      <c r="I179" s="10"/>
      <c r="J179" s="1"/>
      <c r="K179" s="1"/>
      <c r="L179" s="1"/>
      <c r="M179" s="1"/>
      <c r="N179" s="1"/>
      <c r="O179" s="1"/>
      <c r="P179" s="1"/>
      <c r="Q179" s="1"/>
      <c r="R179" s="1"/>
      <c r="S179" s="1"/>
      <c r="T179" s="1"/>
      <c r="U179" s="1"/>
      <c r="V179" s="1"/>
      <c r="W179" s="1"/>
      <c r="X179" s="1"/>
      <c r="Y179" s="1"/>
    </row>
    <row r="180" spans="1:25" s="2" customFormat="1" ht="30" customHeight="1">
      <c r="A180" s="5">
        <v>177</v>
      </c>
      <c r="B180" s="5" t="s">
        <v>40</v>
      </c>
      <c r="C180" s="5" t="s">
        <v>425</v>
      </c>
      <c r="D180" s="6" t="s">
        <v>455</v>
      </c>
      <c r="E180" s="5" t="s">
        <v>456</v>
      </c>
      <c r="F180" s="8">
        <v>50</v>
      </c>
      <c r="G180" s="8">
        <v>50</v>
      </c>
      <c r="H180" s="8">
        <v>50</v>
      </c>
      <c r="I180" s="10"/>
      <c r="J180" s="1"/>
      <c r="K180" s="1"/>
      <c r="L180" s="1"/>
      <c r="M180" s="1"/>
      <c r="N180" s="1"/>
      <c r="O180" s="1"/>
      <c r="P180" s="1"/>
      <c r="Q180" s="1"/>
      <c r="R180" s="1"/>
      <c r="S180" s="1"/>
      <c r="T180" s="1"/>
      <c r="U180" s="1"/>
      <c r="V180" s="1"/>
      <c r="W180" s="1"/>
      <c r="X180" s="1"/>
      <c r="Y180" s="1"/>
    </row>
    <row r="181" spans="1:25" s="2" customFormat="1" ht="30" customHeight="1">
      <c r="A181" s="5">
        <v>178</v>
      </c>
      <c r="B181" s="5" t="s">
        <v>40</v>
      </c>
      <c r="C181" s="5" t="s">
        <v>425</v>
      </c>
      <c r="D181" s="6" t="s">
        <v>472</v>
      </c>
      <c r="E181" s="5" t="s">
        <v>473</v>
      </c>
      <c r="F181" s="8">
        <v>1.56</v>
      </c>
      <c r="G181" s="8">
        <v>0.08</v>
      </c>
      <c r="H181" s="8">
        <v>0.78</v>
      </c>
      <c r="I181" s="10"/>
      <c r="J181" s="1"/>
      <c r="K181" s="1"/>
      <c r="L181" s="1"/>
      <c r="M181" s="1"/>
      <c r="N181" s="1"/>
      <c r="O181" s="1"/>
      <c r="P181" s="1"/>
      <c r="Q181" s="1"/>
      <c r="R181" s="1"/>
      <c r="S181" s="1"/>
      <c r="T181" s="1"/>
      <c r="U181" s="1"/>
      <c r="V181" s="1"/>
      <c r="W181" s="1"/>
      <c r="X181" s="1"/>
      <c r="Y181" s="1"/>
    </row>
    <row r="182" spans="1:25" s="2" customFormat="1" ht="30" customHeight="1">
      <c r="A182" s="5">
        <v>179</v>
      </c>
      <c r="B182" s="5" t="s">
        <v>56</v>
      </c>
      <c r="C182" s="5" t="s">
        <v>425</v>
      </c>
      <c r="D182" s="6" t="s">
        <v>474</v>
      </c>
      <c r="E182" s="5" t="s">
        <v>475</v>
      </c>
      <c r="F182" s="8">
        <v>8.39</v>
      </c>
      <c r="G182" s="8">
        <v>8.39</v>
      </c>
      <c r="H182" s="8">
        <v>8.09</v>
      </c>
      <c r="I182" s="10"/>
      <c r="J182" s="1"/>
      <c r="K182" s="1"/>
      <c r="L182" s="1"/>
      <c r="M182" s="1"/>
      <c r="N182" s="1"/>
      <c r="O182" s="1"/>
      <c r="P182" s="1"/>
      <c r="Q182" s="1"/>
      <c r="R182" s="1"/>
      <c r="S182" s="1"/>
      <c r="T182" s="1"/>
      <c r="U182" s="1"/>
      <c r="V182" s="1"/>
      <c r="W182" s="1"/>
      <c r="X182" s="1"/>
      <c r="Y182" s="1"/>
    </row>
    <row r="183" spans="1:25" s="2" customFormat="1" ht="30" customHeight="1">
      <c r="A183" s="5">
        <v>180</v>
      </c>
      <c r="B183" s="5" t="s">
        <v>13</v>
      </c>
      <c r="C183" s="5" t="s">
        <v>477</v>
      </c>
      <c r="D183" s="6" t="s">
        <v>478</v>
      </c>
      <c r="E183" s="5" t="s">
        <v>479</v>
      </c>
      <c r="F183" s="8">
        <v>32.174900000000001</v>
      </c>
      <c r="G183" s="8">
        <v>32.17</v>
      </c>
      <c r="H183" s="8">
        <v>32.07</v>
      </c>
      <c r="I183" s="10"/>
      <c r="J183" s="1"/>
      <c r="K183" s="1"/>
      <c r="L183" s="1"/>
      <c r="M183" s="1"/>
      <c r="N183" s="1"/>
      <c r="O183" s="1"/>
      <c r="P183" s="1"/>
      <c r="Q183" s="1"/>
      <c r="R183" s="1"/>
      <c r="S183" s="1"/>
      <c r="T183" s="1"/>
      <c r="U183" s="1"/>
      <c r="V183" s="1"/>
      <c r="W183" s="1"/>
      <c r="X183" s="1"/>
      <c r="Y183" s="1"/>
    </row>
    <row r="184" spans="1:25" s="2" customFormat="1" ht="30" customHeight="1">
      <c r="A184" s="5">
        <v>181</v>
      </c>
      <c r="B184" s="5" t="s">
        <v>13</v>
      </c>
      <c r="C184" s="5" t="s">
        <v>477</v>
      </c>
      <c r="D184" s="6" t="s">
        <v>481</v>
      </c>
      <c r="E184" s="5" t="s">
        <v>482</v>
      </c>
      <c r="F184" s="8">
        <v>13.3</v>
      </c>
      <c r="G184" s="8">
        <v>13.29</v>
      </c>
      <c r="H184" s="8">
        <v>8.11</v>
      </c>
      <c r="I184" s="10"/>
      <c r="J184" s="1"/>
      <c r="K184" s="1"/>
      <c r="L184" s="1"/>
      <c r="M184" s="1"/>
      <c r="N184" s="1"/>
      <c r="O184" s="1"/>
      <c r="P184" s="1"/>
      <c r="Q184" s="1"/>
      <c r="R184" s="1"/>
      <c r="S184" s="1"/>
      <c r="T184" s="1"/>
      <c r="U184" s="1"/>
      <c r="V184" s="1"/>
      <c r="W184" s="1"/>
      <c r="X184" s="1"/>
      <c r="Y184" s="1"/>
    </row>
    <row r="185" spans="1:25" s="2" customFormat="1" ht="30" customHeight="1">
      <c r="A185" s="5">
        <v>182</v>
      </c>
      <c r="B185" s="5" t="s">
        <v>13</v>
      </c>
      <c r="C185" s="5" t="s">
        <v>477</v>
      </c>
      <c r="D185" s="6" t="s">
        <v>484</v>
      </c>
      <c r="E185" s="5" t="s">
        <v>485</v>
      </c>
      <c r="F185" s="8">
        <v>11.07</v>
      </c>
      <c r="G185" s="8">
        <v>8.75</v>
      </c>
      <c r="H185" s="8">
        <v>7.46</v>
      </c>
      <c r="I185" s="10"/>
      <c r="J185" s="1"/>
      <c r="K185" s="1"/>
      <c r="L185" s="1"/>
      <c r="M185" s="1"/>
      <c r="N185" s="1"/>
      <c r="O185" s="1"/>
      <c r="P185" s="1"/>
      <c r="Q185" s="1"/>
      <c r="R185" s="1"/>
      <c r="S185" s="1"/>
      <c r="T185" s="1"/>
      <c r="U185" s="1"/>
      <c r="V185" s="1"/>
      <c r="W185" s="1"/>
      <c r="X185" s="1"/>
      <c r="Y185" s="1"/>
    </row>
    <row r="186" spans="1:25" s="2" customFormat="1" ht="30" customHeight="1">
      <c r="A186" s="5">
        <v>183</v>
      </c>
      <c r="B186" s="5" t="s">
        <v>13</v>
      </c>
      <c r="C186" s="5" t="s">
        <v>477</v>
      </c>
      <c r="D186" s="6" t="s">
        <v>487</v>
      </c>
      <c r="E186" s="5" t="s">
        <v>488</v>
      </c>
      <c r="F186" s="8">
        <v>7.92</v>
      </c>
      <c r="G186" s="8">
        <v>6.38</v>
      </c>
      <c r="H186" s="8">
        <v>6.03</v>
      </c>
      <c r="I186" s="10"/>
      <c r="J186" s="1"/>
      <c r="K186" s="1"/>
      <c r="L186" s="1"/>
      <c r="M186" s="1"/>
      <c r="N186" s="1"/>
      <c r="O186" s="1"/>
      <c r="P186" s="1"/>
      <c r="Q186" s="1"/>
      <c r="R186" s="1"/>
      <c r="S186" s="1"/>
      <c r="T186" s="1"/>
      <c r="U186" s="1"/>
      <c r="V186" s="1"/>
      <c r="W186" s="1"/>
      <c r="X186" s="1"/>
      <c r="Y186" s="1"/>
    </row>
    <row r="187" spans="1:25" s="2" customFormat="1" ht="30" customHeight="1">
      <c r="A187" s="5">
        <v>184</v>
      </c>
      <c r="B187" s="5" t="s">
        <v>13</v>
      </c>
      <c r="C187" s="5" t="s">
        <v>477</v>
      </c>
      <c r="D187" s="6" t="s">
        <v>490</v>
      </c>
      <c r="E187" s="5" t="s">
        <v>491</v>
      </c>
      <c r="F187" s="8">
        <v>6.96</v>
      </c>
      <c r="G187" s="8">
        <v>6.96</v>
      </c>
      <c r="H187" s="8">
        <v>6</v>
      </c>
      <c r="I187" s="10"/>
      <c r="J187" s="1"/>
      <c r="K187" s="1"/>
      <c r="L187" s="1"/>
      <c r="M187" s="1"/>
      <c r="N187" s="1"/>
      <c r="O187" s="1"/>
      <c r="P187" s="1"/>
      <c r="Q187" s="1"/>
      <c r="R187" s="1"/>
      <c r="S187" s="1"/>
      <c r="T187" s="1"/>
      <c r="U187" s="1"/>
      <c r="V187" s="1"/>
      <c r="W187" s="1"/>
      <c r="X187" s="1"/>
      <c r="Y187" s="1"/>
    </row>
    <row r="188" spans="1:25" s="2" customFormat="1" ht="30" customHeight="1">
      <c r="A188" s="5">
        <v>185</v>
      </c>
      <c r="B188" s="5" t="s">
        <v>40</v>
      </c>
      <c r="C188" s="5" t="s">
        <v>477</v>
      </c>
      <c r="D188" s="6" t="s">
        <v>502</v>
      </c>
      <c r="E188" s="5" t="s">
        <v>503</v>
      </c>
      <c r="F188" s="8">
        <v>50</v>
      </c>
      <c r="G188" s="8">
        <v>50</v>
      </c>
      <c r="H188" s="8">
        <v>50</v>
      </c>
      <c r="I188" s="10"/>
      <c r="J188" s="1"/>
      <c r="K188" s="1"/>
      <c r="L188" s="1"/>
      <c r="M188" s="1"/>
      <c r="N188" s="1"/>
      <c r="O188" s="1"/>
      <c r="P188" s="1"/>
      <c r="Q188" s="1"/>
      <c r="R188" s="1"/>
      <c r="S188" s="1"/>
      <c r="T188" s="1"/>
      <c r="U188" s="1"/>
      <c r="V188" s="1"/>
      <c r="W188" s="1"/>
      <c r="X188" s="1"/>
      <c r="Y188" s="1"/>
    </row>
    <row r="189" spans="1:25" s="2" customFormat="1" ht="30" customHeight="1">
      <c r="A189" s="5">
        <v>186</v>
      </c>
      <c r="B189" s="5" t="s">
        <v>40</v>
      </c>
      <c r="C189" s="5" t="s">
        <v>477</v>
      </c>
      <c r="D189" s="6" t="s">
        <v>504</v>
      </c>
      <c r="E189" s="5" t="s">
        <v>505</v>
      </c>
      <c r="F189" s="8">
        <v>41.51</v>
      </c>
      <c r="G189" s="8">
        <v>41.51</v>
      </c>
      <c r="H189" s="8">
        <v>39.83</v>
      </c>
      <c r="I189" s="10"/>
      <c r="J189" s="1"/>
      <c r="K189" s="1"/>
      <c r="L189" s="1"/>
      <c r="M189" s="1"/>
      <c r="N189" s="1"/>
      <c r="O189" s="1"/>
      <c r="P189" s="1"/>
      <c r="Q189" s="1"/>
      <c r="R189" s="1"/>
      <c r="S189" s="1"/>
      <c r="T189" s="1"/>
      <c r="U189" s="1"/>
      <c r="V189" s="1"/>
      <c r="W189" s="1"/>
      <c r="X189" s="1"/>
      <c r="Y189" s="1"/>
    </row>
    <row r="190" spans="1:25" s="2" customFormat="1" ht="30" customHeight="1">
      <c r="A190" s="5">
        <v>187</v>
      </c>
      <c r="B190" s="5" t="s">
        <v>40</v>
      </c>
      <c r="C190" s="5" t="s">
        <v>477</v>
      </c>
      <c r="D190" s="6" t="s">
        <v>506</v>
      </c>
      <c r="E190" s="5" t="s">
        <v>507</v>
      </c>
      <c r="F190" s="8">
        <v>36.89</v>
      </c>
      <c r="G190" s="8">
        <v>36.880000000000003</v>
      </c>
      <c r="H190" s="8">
        <v>36.89</v>
      </c>
      <c r="I190" s="10"/>
      <c r="J190" s="1"/>
      <c r="K190" s="1"/>
      <c r="L190" s="1"/>
      <c r="M190" s="1"/>
      <c r="N190" s="1"/>
      <c r="O190" s="1"/>
      <c r="P190" s="1"/>
      <c r="Q190" s="1"/>
      <c r="R190" s="1"/>
      <c r="S190" s="1"/>
      <c r="T190" s="1"/>
      <c r="U190" s="1"/>
      <c r="V190" s="1"/>
      <c r="W190" s="1"/>
      <c r="X190" s="1"/>
      <c r="Y190" s="1"/>
    </row>
    <row r="191" spans="1:25" s="2" customFormat="1" ht="30" customHeight="1">
      <c r="A191" s="5">
        <v>188</v>
      </c>
      <c r="B191" s="5" t="s">
        <v>40</v>
      </c>
      <c r="C191" s="5" t="s">
        <v>477</v>
      </c>
      <c r="D191" s="6" t="s">
        <v>508</v>
      </c>
      <c r="E191" s="5" t="s">
        <v>509</v>
      </c>
      <c r="F191" s="8">
        <v>25.27</v>
      </c>
      <c r="G191" s="8">
        <v>25.27</v>
      </c>
      <c r="H191" s="8">
        <v>25.27</v>
      </c>
      <c r="I191" s="10"/>
      <c r="J191" s="1"/>
      <c r="K191" s="1"/>
      <c r="L191" s="1"/>
      <c r="M191" s="1"/>
      <c r="N191" s="1"/>
      <c r="O191" s="1"/>
      <c r="P191" s="1"/>
      <c r="Q191" s="1"/>
      <c r="R191" s="1"/>
      <c r="S191" s="1"/>
      <c r="T191" s="1"/>
      <c r="U191" s="1"/>
      <c r="V191" s="1"/>
      <c r="W191" s="1"/>
      <c r="X191" s="1"/>
      <c r="Y191" s="1"/>
    </row>
    <row r="192" spans="1:25" s="2" customFormat="1" ht="30" customHeight="1">
      <c r="A192" s="5">
        <v>189</v>
      </c>
      <c r="B192" s="5" t="s">
        <v>40</v>
      </c>
      <c r="C192" s="5" t="s">
        <v>477</v>
      </c>
      <c r="D192" s="6" t="s">
        <v>510</v>
      </c>
      <c r="E192" s="5" t="s">
        <v>511</v>
      </c>
      <c r="F192" s="8">
        <v>21.79</v>
      </c>
      <c r="G192" s="8">
        <v>21.79</v>
      </c>
      <c r="H192" s="8">
        <v>21.25</v>
      </c>
      <c r="I192" s="10"/>
      <c r="J192" s="1"/>
      <c r="K192" s="1"/>
      <c r="L192" s="1"/>
      <c r="M192" s="1"/>
      <c r="N192" s="1"/>
      <c r="O192" s="1"/>
      <c r="P192" s="1"/>
      <c r="Q192" s="1"/>
      <c r="R192" s="1"/>
      <c r="S192" s="1"/>
      <c r="T192" s="1"/>
      <c r="U192" s="1"/>
      <c r="V192" s="1"/>
      <c r="W192" s="1"/>
      <c r="X192" s="1"/>
      <c r="Y192" s="1"/>
    </row>
    <row r="193" spans="1:25" s="2" customFormat="1" ht="30" customHeight="1">
      <c r="A193" s="5">
        <v>190</v>
      </c>
      <c r="B193" s="5" t="s">
        <v>40</v>
      </c>
      <c r="C193" s="5" t="s">
        <v>477</v>
      </c>
      <c r="D193" s="6" t="s">
        <v>512</v>
      </c>
      <c r="E193" s="5" t="s">
        <v>513</v>
      </c>
      <c r="F193" s="8">
        <v>15.24</v>
      </c>
      <c r="G193" s="8">
        <v>12.71</v>
      </c>
      <c r="H193" s="8">
        <v>12.31</v>
      </c>
      <c r="I193" s="10"/>
      <c r="J193" s="1"/>
      <c r="K193" s="1"/>
      <c r="L193" s="1"/>
      <c r="M193" s="1"/>
      <c r="N193" s="1"/>
      <c r="O193" s="1"/>
      <c r="P193" s="1"/>
      <c r="Q193" s="1"/>
      <c r="R193" s="1"/>
      <c r="S193" s="1"/>
      <c r="T193" s="1"/>
      <c r="U193" s="1"/>
      <c r="V193" s="1"/>
      <c r="W193" s="1"/>
      <c r="X193" s="1"/>
      <c r="Y193" s="1"/>
    </row>
    <row r="194" spans="1:25" s="2" customFormat="1" ht="30" customHeight="1">
      <c r="A194" s="5">
        <v>191</v>
      </c>
      <c r="B194" s="5" t="s">
        <v>40</v>
      </c>
      <c r="C194" s="5" t="s">
        <v>477</v>
      </c>
      <c r="D194" s="6" t="s">
        <v>514</v>
      </c>
      <c r="E194" s="5" t="s">
        <v>515</v>
      </c>
      <c r="F194" s="8">
        <v>14.4</v>
      </c>
      <c r="G194" s="8">
        <v>14.4</v>
      </c>
      <c r="H194" s="8">
        <v>13.95</v>
      </c>
      <c r="I194" s="10"/>
      <c r="J194" s="1"/>
      <c r="K194" s="1"/>
      <c r="L194" s="1"/>
      <c r="M194" s="1"/>
      <c r="N194" s="1"/>
      <c r="O194" s="1"/>
      <c r="P194" s="1"/>
      <c r="Q194" s="1"/>
      <c r="R194" s="1"/>
      <c r="S194" s="1"/>
      <c r="T194" s="1"/>
      <c r="U194" s="1"/>
      <c r="V194" s="1"/>
      <c r="W194" s="1"/>
      <c r="X194" s="1"/>
      <c r="Y194" s="1"/>
    </row>
    <row r="195" spans="1:25" s="2" customFormat="1" ht="30" customHeight="1">
      <c r="A195" s="5">
        <v>192</v>
      </c>
      <c r="B195" s="5" t="s">
        <v>40</v>
      </c>
      <c r="C195" s="5" t="s">
        <v>477</v>
      </c>
      <c r="D195" s="6" t="s">
        <v>516</v>
      </c>
      <c r="E195" s="5" t="s">
        <v>517</v>
      </c>
      <c r="F195" s="8">
        <v>13.86</v>
      </c>
      <c r="G195" s="8">
        <v>13.86</v>
      </c>
      <c r="H195" s="8">
        <v>12.46</v>
      </c>
      <c r="I195" s="10"/>
      <c r="J195" s="1"/>
      <c r="K195" s="1"/>
      <c r="L195" s="1"/>
      <c r="M195" s="1"/>
      <c r="N195" s="1"/>
      <c r="O195" s="1"/>
      <c r="P195" s="1"/>
      <c r="Q195" s="1"/>
      <c r="R195" s="1"/>
      <c r="S195" s="1"/>
      <c r="T195" s="1"/>
      <c r="U195" s="1"/>
      <c r="V195" s="1"/>
      <c r="W195" s="1"/>
      <c r="X195" s="1"/>
      <c r="Y195" s="1"/>
    </row>
    <row r="196" spans="1:25" s="2" customFormat="1" ht="30" customHeight="1">
      <c r="A196" s="5">
        <v>193</v>
      </c>
      <c r="B196" s="5" t="s">
        <v>40</v>
      </c>
      <c r="C196" s="5" t="s">
        <v>477</v>
      </c>
      <c r="D196" s="6" t="s">
        <v>484</v>
      </c>
      <c r="E196" s="5" t="s">
        <v>485</v>
      </c>
      <c r="F196" s="8">
        <v>7.75</v>
      </c>
      <c r="G196" s="8">
        <v>7.75</v>
      </c>
      <c r="H196" s="8">
        <v>7.6</v>
      </c>
      <c r="I196" s="10"/>
      <c r="J196" s="1"/>
      <c r="K196" s="1"/>
      <c r="L196" s="1"/>
      <c r="M196" s="1"/>
      <c r="N196" s="1"/>
      <c r="O196" s="1"/>
      <c r="P196" s="1"/>
      <c r="Q196" s="1"/>
      <c r="R196" s="1"/>
      <c r="S196" s="1"/>
      <c r="T196" s="1"/>
      <c r="U196" s="1"/>
      <c r="V196" s="1"/>
      <c r="W196" s="1"/>
      <c r="X196" s="1"/>
      <c r="Y196" s="1"/>
    </row>
    <row r="197" spans="1:25" s="2" customFormat="1" ht="30" customHeight="1">
      <c r="A197" s="5">
        <v>194</v>
      </c>
      <c r="B197" s="5" t="s">
        <v>40</v>
      </c>
      <c r="C197" s="5" t="s">
        <v>477</v>
      </c>
      <c r="D197" s="6" t="s">
        <v>518</v>
      </c>
      <c r="E197" s="5" t="s">
        <v>519</v>
      </c>
      <c r="F197" s="8">
        <v>2.8834</v>
      </c>
      <c r="G197" s="8">
        <v>2.88</v>
      </c>
      <c r="H197" s="8">
        <v>2.8010000000000002</v>
      </c>
      <c r="I197" s="10"/>
      <c r="J197" s="1"/>
      <c r="K197" s="1"/>
      <c r="L197" s="1"/>
      <c r="M197" s="1"/>
      <c r="N197" s="1"/>
      <c r="O197" s="1"/>
      <c r="P197" s="1"/>
      <c r="Q197" s="1"/>
      <c r="R197" s="1"/>
      <c r="S197" s="1"/>
      <c r="T197" s="1"/>
      <c r="U197" s="1"/>
      <c r="V197" s="1"/>
      <c r="W197" s="1"/>
      <c r="X197" s="1"/>
      <c r="Y197" s="1"/>
    </row>
    <row r="198" spans="1:25" s="2" customFormat="1" ht="30" customHeight="1">
      <c r="A198" s="5">
        <v>195</v>
      </c>
      <c r="B198" s="5" t="s">
        <v>40</v>
      </c>
      <c r="C198" s="5" t="s">
        <v>477</v>
      </c>
      <c r="D198" s="6" t="s">
        <v>496</v>
      </c>
      <c r="E198" s="5" t="s">
        <v>497</v>
      </c>
      <c r="F198" s="8">
        <v>2.3250000000000002</v>
      </c>
      <c r="G198" s="8">
        <v>2.33</v>
      </c>
      <c r="H198" s="8">
        <v>2.3199999999999998</v>
      </c>
      <c r="I198" s="10"/>
      <c r="J198" s="1"/>
      <c r="K198" s="1"/>
      <c r="L198" s="1"/>
      <c r="M198" s="1"/>
      <c r="N198" s="1"/>
      <c r="O198" s="1"/>
      <c r="P198" s="1"/>
      <c r="Q198" s="1"/>
      <c r="R198" s="1"/>
      <c r="S198" s="1"/>
      <c r="T198" s="1"/>
      <c r="U198" s="1"/>
      <c r="V198" s="1"/>
      <c r="W198" s="1"/>
      <c r="X198" s="1"/>
      <c r="Y198" s="1"/>
    </row>
    <row r="199" spans="1:25" s="2" customFormat="1" ht="30" customHeight="1">
      <c r="A199" s="5">
        <v>196</v>
      </c>
      <c r="B199" s="5" t="s">
        <v>40</v>
      </c>
      <c r="C199" s="5" t="s">
        <v>477</v>
      </c>
      <c r="D199" s="6" t="s">
        <v>521</v>
      </c>
      <c r="E199" s="5" t="s">
        <v>522</v>
      </c>
      <c r="F199" s="8">
        <v>2.2124999999999999</v>
      </c>
      <c r="G199" s="8">
        <v>2.21</v>
      </c>
      <c r="H199" s="8">
        <v>2.2124999999999999</v>
      </c>
      <c r="I199" s="10"/>
      <c r="J199" s="1"/>
      <c r="K199" s="1"/>
      <c r="L199" s="1"/>
      <c r="M199" s="1"/>
      <c r="N199" s="1"/>
      <c r="O199" s="1"/>
      <c r="P199" s="1"/>
      <c r="Q199" s="1"/>
      <c r="R199" s="1"/>
      <c r="S199" s="1"/>
      <c r="T199" s="1"/>
      <c r="U199" s="1"/>
      <c r="V199" s="1"/>
      <c r="W199" s="1"/>
      <c r="X199" s="1"/>
      <c r="Y199" s="1"/>
    </row>
    <row r="200" spans="1:25" s="2" customFormat="1" ht="30" customHeight="1">
      <c r="A200" s="5">
        <v>197</v>
      </c>
      <c r="B200" s="5" t="s">
        <v>40</v>
      </c>
      <c r="C200" s="5" t="s">
        <v>477</v>
      </c>
      <c r="D200" s="6" t="s">
        <v>523</v>
      </c>
      <c r="E200" s="5" t="s">
        <v>524</v>
      </c>
      <c r="F200" s="8">
        <v>2.0539000000000001</v>
      </c>
      <c r="G200" s="8">
        <v>2.0499999999999998</v>
      </c>
      <c r="H200" s="8">
        <v>1.88</v>
      </c>
      <c r="I200" s="10"/>
      <c r="J200" s="1"/>
      <c r="K200" s="1"/>
      <c r="L200" s="1"/>
      <c r="M200" s="1"/>
      <c r="N200" s="1"/>
      <c r="O200" s="1"/>
      <c r="P200" s="1"/>
      <c r="Q200" s="1"/>
      <c r="R200" s="1"/>
      <c r="S200" s="1"/>
      <c r="T200" s="1"/>
      <c r="U200" s="1"/>
      <c r="V200" s="1"/>
      <c r="W200" s="1"/>
      <c r="X200" s="1"/>
      <c r="Y200" s="1"/>
    </row>
    <row r="201" spans="1:25" s="2" customFormat="1" ht="30" customHeight="1">
      <c r="A201" s="5">
        <v>198</v>
      </c>
      <c r="B201" s="5" t="s">
        <v>40</v>
      </c>
      <c r="C201" s="5" t="s">
        <v>477</v>
      </c>
      <c r="D201" s="6" t="s">
        <v>525</v>
      </c>
      <c r="E201" s="5" t="s">
        <v>526</v>
      </c>
      <c r="F201" s="8">
        <v>0.75</v>
      </c>
      <c r="G201" s="8">
        <v>0.38</v>
      </c>
      <c r="H201" s="8">
        <v>0.62</v>
      </c>
      <c r="I201" s="10"/>
      <c r="J201" s="1"/>
      <c r="K201" s="1"/>
      <c r="L201" s="1"/>
      <c r="M201" s="1"/>
      <c r="N201" s="1"/>
      <c r="O201" s="1"/>
      <c r="P201" s="1"/>
      <c r="Q201" s="1"/>
      <c r="R201" s="1"/>
      <c r="S201" s="1"/>
      <c r="T201" s="1"/>
      <c r="U201" s="1"/>
      <c r="V201" s="1"/>
      <c r="W201" s="1"/>
      <c r="X201" s="1"/>
      <c r="Y201" s="1"/>
    </row>
    <row r="202" spans="1:25" s="2" customFormat="1" ht="30" customHeight="1">
      <c r="A202" s="5">
        <v>199</v>
      </c>
      <c r="B202" s="5" t="s">
        <v>40</v>
      </c>
      <c r="C202" s="5" t="s">
        <v>477</v>
      </c>
      <c r="D202" s="6" t="s">
        <v>527</v>
      </c>
      <c r="E202" s="5" t="s">
        <v>528</v>
      </c>
      <c r="F202" s="8">
        <v>0.34</v>
      </c>
      <c r="G202" s="8">
        <v>0.33</v>
      </c>
      <c r="H202" s="8">
        <v>0.34</v>
      </c>
      <c r="I202" s="10"/>
      <c r="J202" s="1"/>
      <c r="K202" s="1"/>
      <c r="L202" s="1"/>
      <c r="M202" s="1"/>
      <c r="N202" s="1"/>
      <c r="O202" s="1"/>
      <c r="P202" s="1"/>
      <c r="Q202" s="1"/>
      <c r="R202" s="1"/>
      <c r="S202" s="1"/>
      <c r="T202" s="1"/>
      <c r="U202" s="1"/>
      <c r="V202" s="1"/>
      <c r="W202" s="1"/>
      <c r="X202" s="1"/>
      <c r="Y202" s="1"/>
    </row>
    <row r="203" spans="1:25" s="2" customFormat="1" ht="30" customHeight="1">
      <c r="A203" s="5">
        <v>200</v>
      </c>
      <c r="B203" s="5" t="s">
        <v>376</v>
      </c>
      <c r="C203" s="5" t="s">
        <v>477</v>
      </c>
      <c r="D203" s="6" t="s">
        <v>529</v>
      </c>
      <c r="E203" s="5" t="s">
        <v>530</v>
      </c>
      <c r="F203" s="8">
        <v>25.15</v>
      </c>
      <c r="G203" s="8">
        <v>24.83</v>
      </c>
      <c r="H203" s="8">
        <v>22.05</v>
      </c>
      <c r="I203" s="10"/>
      <c r="J203" s="1"/>
      <c r="K203" s="1"/>
      <c r="L203" s="1"/>
      <c r="M203" s="1"/>
      <c r="N203" s="1"/>
      <c r="O203" s="1"/>
      <c r="P203" s="1"/>
      <c r="Q203" s="1"/>
      <c r="R203" s="1"/>
      <c r="S203" s="1"/>
      <c r="T203" s="1"/>
      <c r="U203" s="1"/>
      <c r="V203" s="1"/>
      <c r="W203" s="1"/>
      <c r="X203" s="1"/>
      <c r="Y203" s="1"/>
    </row>
    <row r="204" spans="1:25" s="2" customFormat="1" ht="30" customHeight="1">
      <c r="A204" s="5">
        <v>201</v>
      </c>
      <c r="B204" s="5" t="s">
        <v>56</v>
      </c>
      <c r="C204" s="5" t="s">
        <v>477</v>
      </c>
      <c r="D204" s="6" t="s">
        <v>532</v>
      </c>
      <c r="E204" s="5" t="s">
        <v>533</v>
      </c>
      <c r="F204" s="8">
        <v>8.42</v>
      </c>
      <c r="G204" s="8">
        <v>8.42</v>
      </c>
      <c r="H204" s="8">
        <v>8.42</v>
      </c>
      <c r="I204" s="10"/>
      <c r="J204" s="1"/>
      <c r="K204" s="1"/>
      <c r="L204" s="1"/>
      <c r="M204" s="1"/>
      <c r="N204" s="1"/>
      <c r="O204" s="1"/>
      <c r="P204" s="1"/>
      <c r="Q204" s="1"/>
      <c r="R204" s="1"/>
      <c r="S204" s="1"/>
      <c r="T204" s="1"/>
      <c r="U204" s="1"/>
      <c r="V204" s="1"/>
      <c r="W204" s="1"/>
      <c r="X204" s="1"/>
      <c r="Y204" s="1"/>
    </row>
    <row r="205" spans="1:25" s="2" customFormat="1" ht="30" customHeight="1">
      <c r="A205" s="5">
        <v>202</v>
      </c>
      <c r="B205" s="5" t="s">
        <v>56</v>
      </c>
      <c r="C205" s="5" t="s">
        <v>477</v>
      </c>
      <c r="D205" s="6" t="s">
        <v>534</v>
      </c>
      <c r="E205" s="5" t="s">
        <v>535</v>
      </c>
      <c r="F205" s="8">
        <v>14.95</v>
      </c>
      <c r="G205" s="8">
        <v>14.95</v>
      </c>
      <c r="H205" s="8">
        <v>14.94</v>
      </c>
      <c r="I205" s="10"/>
      <c r="J205" s="1"/>
      <c r="K205" s="1"/>
      <c r="L205" s="1"/>
      <c r="M205" s="1"/>
      <c r="N205" s="1"/>
      <c r="O205" s="1"/>
      <c r="P205" s="1"/>
      <c r="Q205" s="1"/>
      <c r="R205" s="1"/>
      <c r="S205" s="1"/>
      <c r="T205" s="1"/>
      <c r="U205" s="1"/>
      <c r="V205" s="1"/>
      <c r="W205" s="1"/>
      <c r="X205" s="1"/>
      <c r="Y205" s="1"/>
    </row>
    <row r="206" spans="1:25" s="2" customFormat="1" ht="30" customHeight="1">
      <c r="A206" s="5">
        <v>203</v>
      </c>
      <c r="B206" s="5" t="s">
        <v>365</v>
      </c>
      <c r="C206" s="5" t="s">
        <v>477</v>
      </c>
      <c r="D206" s="6" t="s">
        <v>537</v>
      </c>
      <c r="E206" s="5" t="s">
        <v>538</v>
      </c>
      <c r="F206" s="8">
        <v>11.37</v>
      </c>
      <c r="G206" s="8">
        <v>11.37</v>
      </c>
      <c r="H206" s="8">
        <v>11.37</v>
      </c>
      <c r="I206" s="10"/>
      <c r="J206" s="1"/>
      <c r="K206" s="1"/>
      <c r="L206" s="1"/>
      <c r="M206" s="1"/>
      <c r="N206" s="1"/>
      <c r="O206" s="1"/>
      <c r="P206" s="1"/>
      <c r="Q206" s="1"/>
      <c r="R206" s="1"/>
      <c r="S206" s="1"/>
      <c r="T206" s="1"/>
      <c r="U206" s="1"/>
      <c r="V206" s="1"/>
      <c r="W206" s="1"/>
      <c r="X206" s="1"/>
      <c r="Y206" s="1"/>
    </row>
    <row r="207" spans="1:25" s="2" customFormat="1" ht="30" customHeight="1">
      <c r="A207" s="5">
        <v>204</v>
      </c>
      <c r="B207" s="5" t="s">
        <v>13</v>
      </c>
      <c r="C207" s="5" t="s">
        <v>539</v>
      </c>
      <c r="D207" s="6" t="s">
        <v>543</v>
      </c>
      <c r="E207" s="5" t="s">
        <v>544</v>
      </c>
      <c r="F207" s="8">
        <v>25.87</v>
      </c>
      <c r="G207" s="8">
        <v>7.63</v>
      </c>
      <c r="H207" s="8">
        <v>7.2</v>
      </c>
      <c r="I207" s="10"/>
      <c r="J207" s="1"/>
      <c r="K207" s="1"/>
      <c r="L207" s="1"/>
      <c r="M207" s="1"/>
      <c r="N207" s="1"/>
      <c r="O207" s="1"/>
      <c r="P207" s="1"/>
      <c r="Q207" s="1"/>
      <c r="R207" s="1"/>
      <c r="S207" s="1"/>
      <c r="T207" s="1"/>
      <c r="U207" s="1"/>
      <c r="V207" s="1"/>
      <c r="W207" s="1"/>
      <c r="X207" s="1"/>
      <c r="Y207" s="1"/>
    </row>
    <row r="208" spans="1:25" s="2" customFormat="1" ht="30" customHeight="1">
      <c r="A208" s="5">
        <v>205</v>
      </c>
      <c r="B208" s="5" t="s">
        <v>13</v>
      </c>
      <c r="C208" s="5" t="s">
        <v>539</v>
      </c>
      <c r="D208" s="6" t="s">
        <v>546</v>
      </c>
      <c r="E208" s="5" t="s">
        <v>547</v>
      </c>
      <c r="F208" s="8">
        <v>7.04</v>
      </c>
      <c r="G208" s="8">
        <v>7.03</v>
      </c>
      <c r="H208" s="8">
        <v>5.07</v>
      </c>
      <c r="I208" s="10"/>
      <c r="J208" s="1"/>
      <c r="K208" s="1"/>
      <c r="L208" s="1"/>
      <c r="M208" s="1"/>
      <c r="N208" s="1"/>
      <c r="O208" s="1"/>
      <c r="P208" s="1"/>
      <c r="Q208" s="1"/>
      <c r="R208" s="1"/>
      <c r="S208" s="1"/>
      <c r="T208" s="1"/>
      <c r="U208" s="1"/>
      <c r="V208" s="1"/>
      <c r="W208" s="1"/>
      <c r="X208" s="1"/>
      <c r="Y208" s="1"/>
    </row>
    <row r="209" spans="1:25" s="2" customFormat="1" ht="30" customHeight="1">
      <c r="A209" s="5">
        <v>206</v>
      </c>
      <c r="B209" s="5" t="s">
        <v>13</v>
      </c>
      <c r="C209" s="5" t="s">
        <v>539</v>
      </c>
      <c r="D209" s="6" t="s">
        <v>549</v>
      </c>
      <c r="E209" s="5" t="s">
        <v>550</v>
      </c>
      <c r="F209" s="8">
        <v>7</v>
      </c>
      <c r="G209" s="8">
        <v>7</v>
      </c>
      <c r="H209" s="8">
        <v>7</v>
      </c>
      <c r="I209" s="10"/>
      <c r="J209" s="1"/>
      <c r="K209" s="1"/>
      <c r="L209" s="1"/>
      <c r="M209" s="1"/>
      <c r="N209" s="1"/>
      <c r="O209" s="1"/>
      <c r="P209" s="1"/>
      <c r="Q209" s="1"/>
      <c r="R209" s="1"/>
      <c r="S209" s="1"/>
      <c r="T209" s="1"/>
      <c r="U209" s="1"/>
      <c r="V209" s="1"/>
      <c r="W209" s="1"/>
      <c r="X209" s="1"/>
      <c r="Y209" s="1"/>
    </row>
    <row r="210" spans="1:25" s="2" customFormat="1" ht="30" customHeight="1">
      <c r="A210" s="5">
        <v>207</v>
      </c>
      <c r="B210" s="5" t="s">
        <v>13</v>
      </c>
      <c r="C210" s="5" t="s">
        <v>539</v>
      </c>
      <c r="D210" s="6" t="s">
        <v>551</v>
      </c>
      <c r="E210" s="5" t="s">
        <v>552</v>
      </c>
      <c r="F210" s="8">
        <v>14.23</v>
      </c>
      <c r="G210" s="8">
        <v>14.23</v>
      </c>
      <c r="H210" s="8">
        <v>12.93</v>
      </c>
      <c r="I210" s="10"/>
      <c r="J210" s="1"/>
      <c r="K210" s="1"/>
      <c r="L210" s="1"/>
      <c r="M210" s="1"/>
      <c r="N210" s="1"/>
      <c r="O210" s="1"/>
      <c r="P210" s="1"/>
      <c r="Q210" s="1"/>
      <c r="R210" s="1"/>
      <c r="S210" s="1"/>
      <c r="T210" s="1"/>
      <c r="U210" s="1"/>
      <c r="V210" s="1"/>
      <c r="W210" s="1"/>
      <c r="X210" s="1"/>
      <c r="Y210" s="1"/>
    </row>
    <row r="211" spans="1:25" s="2" customFormat="1" ht="30" customHeight="1">
      <c r="A211" s="5">
        <v>208</v>
      </c>
      <c r="B211" s="5" t="s">
        <v>13</v>
      </c>
      <c r="C211" s="5" t="s">
        <v>539</v>
      </c>
      <c r="D211" s="6" t="s">
        <v>557</v>
      </c>
      <c r="E211" s="5" t="s">
        <v>558</v>
      </c>
      <c r="F211" s="8">
        <v>11.08</v>
      </c>
      <c r="G211" s="8">
        <v>11.07</v>
      </c>
      <c r="H211" s="8">
        <v>5.33</v>
      </c>
      <c r="I211" s="10"/>
      <c r="J211" s="1"/>
      <c r="K211" s="1"/>
      <c r="L211" s="1"/>
      <c r="M211" s="1"/>
      <c r="N211" s="1"/>
      <c r="O211" s="1"/>
      <c r="P211" s="1"/>
      <c r="Q211" s="1"/>
      <c r="R211" s="1"/>
      <c r="S211" s="1"/>
      <c r="T211" s="1"/>
      <c r="U211" s="1"/>
      <c r="V211" s="1"/>
      <c r="W211" s="1"/>
      <c r="X211" s="1"/>
      <c r="Y211" s="1"/>
    </row>
    <row r="212" spans="1:25" s="2" customFormat="1" ht="30" customHeight="1">
      <c r="A212" s="5">
        <v>209</v>
      </c>
      <c r="B212" s="5" t="s">
        <v>13</v>
      </c>
      <c r="C212" s="5" t="s">
        <v>539</v>
      </c>
      <c r="D212" s="6" t="s">
        <v>560</v>
      </c>
      <c r="E212" s="5" t="s">
        <v>561</v>
      </c>
      <c r="F212" s="8">
        <v>29</v>
      </c>
      <c r="G212" s="8">
        <v>24.29</v>
      </c>
      <c r="H212" s="8">
        <v>22.91</v>
      </c>
      <c r="I212" s="10"/>
      <c r="J212" s="1"/>
      <c r="K212" s="1"/>
      <c r="L212" s="1"/>
      <c r="M212" s="1"/>
      <c r="N212" s="1"/>
      <c r="O212" s="1"/>
      <c r="P212" s="1"/>
      <c r="Q212" s="1"/>
      <c r="R212" s="1"/>
      <c r="S212" s="1"/>
      <c r="T212" s="1"/>
      <c r="U212" s="1"/>
      <c r="V212" s="1"/>
      <c r="W212" s="1"/>
      <c r="X212" s="1"/>
      <c r="Y212" s="1"/>
    </row>
    <row r="213" spans="1:25" s="2" customFormat="1" ht="30" customHeight="1">
      <c r="A213" s="5">
        <v>210</v>
      </c>
      <c r="B213" s="5" t="s">
        <v>13</v>
      </c>
      <c r="C213" s="5" t="s">
        <v>539</v>
      </c>
      <c r="D213" s="6" t="s">
        <v>566</v>
      </c>
      <c r="E213" s="5" t="s">
        <v>567</v>
      </c>
      <c r="F213" s="8">
        <v>50</v>
      </c>
      <c r="G213" s="8">
        <v>50</v>
      </c>
      <c r="H213" s="8">
        <v>12.6</v>
      </c>
      <c r="I213" s="10"/>
      <c r="J213" s="1"/>
      <c r="K213" s="1"/>
      <c r="L213" s="1"/>
      <c r="M213" s="1"/>
      <c r="N213" s="1"/>
      <c r="O213" s="1"/>
      <c r="P213" s="1"/>
      <c r="Q213" s="1"/>
      <c r="R213" s="1"/>
      <c r="S213" s="1"/>
      <c r="T213" s="1"/>
      <c r="U213" s="1"/>
      <c r="V213" s="1"/>
      <c r="W213" s="1"/>
      <c r="X213" s="1"/>
      <c r="Y213" s="1"/>
    </row>
    <row r="214" spans="1:25" s="2" customFormat="1" ht="30" customHeight="1">
      <c r="A214" s="5">
        <v>211</v>
      </c>
      <c r="B214" s="5" t="s">
        <v>13</v>
      </c>
      <c r="C214" s="5" t="s">
        <v>539</v>
      </c>
      <c r="D214" s="6" t="s">
        <v>572</v>
      </c>
      <c r="E214" s="5" t="s">
        <v>573</v>
      </c>
      <c r="F214" s="8">
        <v>16.95</v>
      </c>
      <c r="G214" s="8">
        <v>16.940000000000001</v>
      </c>
      <c r="H214" s="8">
        <v>16.03</v>
      </c>
      <c r="I214" s="10"/>
      <c r="J214" s="1"/>
      <c r="K214" s="1"/>
      <c r="L214" s="1"/>
      <c r="M214" s="1"/>
      <c r="N214" s="1"/>
      <c r="O214" s="1"/>
      <c r="P214" s="1"/>
      <c r="Q214" s="1"/>
      <c r="R214" s="1"/>
      <c r="S214" s="1"/>
      <c r="T214" s="1"/>
      <c r="U214" s="1"/>
      <c r="V214" s="1"/>
      <c r="W214" s="1"/>
      <c r="X214" s="1"/>
      <c r="Y214" s="1"/>
    </row>
    <row r="215" spans="1:25" s="2" customFormat="1" ht="30" customHeight="1">
      <c r="A215" s="5">
        <v>212</v>
      </c>
      <c r="B215" s="5" t="s">
        <v>40</v>
      </c>
      <c r="C215" s="5" t="s">
        <v>539</v>
      </c>
      <c r="D215" s="6" t="s">
        <v>540</v>
      </c>
      <c r="E215" s="5" t="s">
        <v>541</v>
      </c>
      <c r="F215" s="8">
        <v>6.16</v>
      </c>
      <c r="G215" s="8">
        <v>6.15</v>
      </c>
      <c r="H215" s="8">
        <v>5.96</v>
      </c>
      <c r="I215" s="10"/>
      <c r="J215" s="1"/>
      <c r="K215" s="1"/>
      <c r="L215" s="1"/>
      <c r="M215" s="1"/>
      <c r="N215" s="1"/>
      <c r="O215" s="1"/>
      <c r="P215" s="1"/>
      <c r="Q215" s="1"/>
      <c r="R215" s="1"/>
      <c r="S215" s="1"/>
      <c r="T215" s="1"/>
      <c r="U215" s="1"/>
      <c r="V215" s="1"/>
      <c r="W215" s="1"/>
      <c r="X215" s="1"/>
      <c r="Y215" s="1"/>
    </row>
    <row r="216" spans="1:25" s="2" customFormat="1" ht="30" customHeight="1">
      <c r="A216" s="5">
        <v>213</v>
      </c>
      <c r="B216" s="5" t="s">
        <v>40</v>
      </c>
      <c r="C216" s="5" t="s">
        <v>539</v>
      </c>
      <c r="D216" s="6" t="s">
        <v>543</v>
      </c>
      <c r="E216" s="5" t="s">
        <v>544</v>
      </c>
      <c r="F216" s="8">
        <v>6.4</v>
      </c>
      <c r="G216" s="8">
        <v>6.4</v>
      </c>
      <c r="H216" s="8">
        <v>6.12</v>
      </c>
      <c r="I216" s="10"/>
      <c r="J216" s="1"/>
      <c r="K216" s="1"/>
      <c r="L216" s="1"/>
      <c r="M216" s="1"/>
      <c r="N216" s="1"/>
      <c r="O216" s="1"/>
      <c r="P216" s="1"/>
      <c r="Q216" s="1"/>
      <c r="R216" s="1"/>
      <c r="S216" s="1"/>
      <c r="T216" s="1"/>
      <c r="U216" s="1"/>
      <c r="V216" s="1"/>
      <c r="W216" s="1"/>
      <c r="X216" s="1"/>
      <c r="Y216" s="1"/>
    </row>
    <row r="217" spans="1:25" s="2" customFormat="1" ht="30" customHeight="1">
      <c r="A217" s="5">
        <v>214</v>
      </c>
      <c r="B217" s="5" t="s">
        <v>40</v>
      </c>
      <c r="C217" s="5" t="s">
        <v>539</v>
      </c>
      <c r="D217" s="6" t="s">
        <v>546</v>
      </c>
      <c r="E217" s="5" t="s">
        <v>547</v>
      </c>
      <c r="F217" s="8">
        <v>3.13</v>
      </c>
      <c r="G217" s="8">
        <v>3.13</v>
      </c>
      <c r="H217" s="8">
        <v>2.91</v>
      </c>
      <c r="I217" s="10"/>
      <c r="J217" s="1"/>
      <c r="K217" s="1"/>
      <c r="L217" s="1"/>
      <c r="M217" s="1"/>
      <c r="N217" s="1"/>
      <c r="O217" s="1"/>
      <c r="P217" s="1"/>
      <c r="Q217" s="1"/>
      <c r="R217" s="1"/>
      <c r="S217" s="1"/>
      <c r="T217" s="1"/>
      <c r="U217" s="1"/>
      <c r="V217" s="1"/>
      <c r="W217" s="1"/>
      <c r="X217" s="1"/>
      <c r="Y217" s="1"/>
    </row>
    <row r="218" spans="1:25" s="2" customFormat="1" ht="30" customHeight="1">
      <c r="A218" s="5">
        <v>215</v>
      </c>
      <c r="B218" s="5" t="s">
        <v>40</v>
      </c>
      <c r="C218" s="5" t="s">
        <v>539</v>
      </c>
      <c r="D218" s="6" t="s">
        <v>575</v>
      </c>
      <c r="E218" s="5" t="s">
        <v>576</v>
      </c>
      <c r="F218" s="8">
        <v>19.13</v>
      </c>
      <c r="G218" s="8">
        <v>19.13</v>
      </c>
      <c r="H218" s="8">
        <v>19.13</v>
      </c>
      <c r="I218" s="10"/>
      <c r="J218" s="1"/>
      <c r="K218" s="1"/>
      <c r="L218" s="1"/>
      <c r="M218" s="1"/>
      <c r="N218" s="1"/>
      <c r="O218" s="1"/>
      <c r="P218" s="1"/>
      <c r="Q218" s="1"/>
      <c r="R218" s="1"/>
      <c r="S218" s="1"/>
      <c r="T218" s="1"/>
      <c r="U218" s="1"/>
      <c r="V218" s="1"/>
      <c r="W218" s="1"/>
      <c r="X218" s="1"/>
      <c r="Y218" s="1"/>
    </row>
    <row r="219" spans="1:25" s="2" customFormat="1" ht="30" customHeight="1">
      <c r="A219" s="5">
        <v>216</v>
      </c>
      <c r="B219" s="5" t="s">
        <v>40</v>
      </c>
      <c r="C219" s="5" t="s">
        <v>539</v>
      </c>
      <c r="D219" s="6" t="s">
        <v>577</v>
      </c>
      <c r="E219" s="5" t="s">
        <v>578</v>
      </c>
      <c r="F219" s="8">
        <v>50</v>
      </c>
      <c r="G219" s="8">
        <v>41.39</v>
      </c>
      <c r="H219" s="8">
        <v>50</v>
      </c>
      <c r="I219" s="10"/>
      <c r="J219" s="1"/>
      <c r="K219" s="1"/>
      <c r="L219" s="1"/>
      <c r="M219" s="1"/>
      <c r="N219" s="1"/>
      <c r="O219" s="1"/>
      <c r="P219" s="1"/>
      <c r="Q219" s="1"/>
      <c r="R219" s="1"/>
      <c r="S219" s="1"/>
      <c r="T219" s="1"/>
      <c r="U219" s="1"/>
      <c r="V219" s="1"/>
      <c r="W219" s="1"/>
      <c r="X219" s="1"/>
      <c r="Y219" s="1"/>
    </row>
    <row r="220" spans="1:25" s="2" customFormat="1" ht="30" customHeight="1">
      <c r="A220" s="5">
        <v>217</v>
      </c>
      <c r="B220" s="5" t="s">
        <v>40</v>
      </c>
      <c r="C220" s="5" t="s">
        <v>539</v>
      </c>
      <c r="D220" s="6" t="s">
        <v>579</v>
      </c>
      <c r="E220" s="5" t="s">
        <v>580</v>
      </c>
      <c r="F220" s="8">
        <v>16.79</v>
      </c>
      <c r="G220" s="8">
        <v>15.53</v>
      </c>
      <c r="H220" s="8">
        <v>15.53</v>
      </c>
      <c r="I220" s="10"/>
      <c r="J220" s="1"/>
      <c r="K220" s="1"/>
      <c r="L220" s="1"/>
      <c r="M220" s="1"/>
      <c r="N220" s="1"/>
      <c r="O220" s="1"/>
      <c r="P220" s="1"/>
      <c r="Q220" s="1"/>
      <c r="R220" s="1"/>
      <c r="S220" s="1"/>
      <c r="T220" s="1"/>
      <c r="U220" s="1"/>
      <c r="V220" s="1"/>
      <c r="W220" s="1"/>
      <c r="X220" s="1"/>
      <c r="Y220" s="1"/>
    </row>
    <row r="221" spans="1:25" s="2" customFormat="1" ht="30" customHeight="1">
      <c r="A221" s="5">
        <v>218</v>
      </c>
      <c r="B221" s="5" t="s">
        <v>56</v>
      </c>
      <c r="C221" s="5" t="s">
        <v>539</v>
      </c>
      <c r="D221" s="6" t="s">
        <v>581</v>
      </c>
      <c r="E221" s="5" t="s">
        <v>582</v>
      </c>
      <c r="F221" s="8">
        <v>30</v>
      </c>
      <c r="G221" s="8">
        <v>30</v>
      </c>
      <c r="H221" s="8">
        <v>30</v>
      </c>
      <c r="I221" s="10"/>
      <c r="J221" s="1"/>
      <c r="K221" s="1"/>
      <c r="L221" s="1"/>
      <c r="M221" s="1"/>
      <c r="N221" s="1"/>
      <c r="O221" s="1"/>
      <c r="P221" s="1"/>
      <c r="Q221" s="1"/>
      <c r="R221" s="1"/>
      <c r="S221" s="1"/>
      <c r="T221" s="1"/>
      <c r="U221" s="1"/>
      <c r="V221" s="1"/>
      <c r="W221" s="1"/>
      <c r="X221" s="1"/>
      <c r="Y221" s="1"/>
    </row>
    <row r="222" spans="1:25" s="2" customFormat="1" ht="30" customHeight="1">
      <c r="A222" s="5">
        <v>219</v>
      </c>
      <c r="B222" s="5" t="s">
        <v>56</v>
      </c>
      <c r="C222" s="5" t="s">
        <v>539</v>
      </c>
      <c r="D222" s="6" t="s">
        <v>577</v>
      </c>
      <c r="E222" s="5" t="s">
        <v>578</v>
      </c>
      <c r="F222" s="8">
        <v>30</v>
      </c>
      <c r="G222" s="8">
        <v>30</v>
      </c>
      <c r="H222" s="8">
        <v>30</v>
      </c>
      <c r="I222" s="10"/>
      <c r="J222" s="1"/>
      <c r="K222" s="1"/>
      <c r="L222" s="1"/>
      <c r="M222" s="1"/>
      <c r="N222" s="1"/>
      <c r="O222" s="1"/>
      <c r="P222" s="1"/>
      <c r="Q222" s="1"/>
      <c r="R222" s="1"/>
      <c r="S222" s="1"/>
      <c r="T222" s="1"/>
      <c r="U222" s="1"/>
      <c r="V222" s="1"/>
      <c r="W222" s="1"/>
      <c r="X222" s="1"/>
      <c r="Y222" s="1"/>
    </row>
    <row r="223" spans="1:25" s="2" customFormat="1" ht="30" customHeight="1">
      <c r="A223" s="5">
        <v>220</v>
      </c>
      <c r="B223" s="5" t="s">
        <v>56</v>
      </c>
      <c r="C223" s="5" t="s">
        <v>539</v>
      </c>
      <c r="D223" s="6" t="s">
        <v>583</v>
      </c>
      <c r="E223" s="5" t="s">
        <v>584</v>
      </c>
      <c r="F223" s="8">
        <v>18.87</v>
      </c>
      <c r="G223" s="8">
        <v>18.87</v>
      </c>
      <c r="H223" s="8">
        <v>18.87</v>
      </c>
      <c r="I223" s="10"/>
      <c r="J223" s="1"/>
      <c r="K223" s="1"/>
      <c r="L223" s="1"/>
      <c r="M223" s="1"/>
      <c r="N223" s="1"/>
      <c r="O223" s="1"/>
      <c r="P223" s="1"/>
      <c r="Q223" s="1"/>
      <c r="R223" s="1"/>
      <c r="S223" s="1"/>
      <c r="T223" s="1"/>
      <c r="U223" s="1"/>
      <c r="V223" s="1"/>
      <c r="W223" s="1"/>
      <c r="X223" s="1"/>
      <c r="Y223" s="1"/>
    </row>
    <row r="224" spans="1:25" s="2" customFormat="1" ht="30" customHeight="1">
      <c r="A224" s="5">
        <v>221</v>
      </c>
      <c r="B224" s="5" t="s">
        <v>13</v>
      </c>
      <c r="C224" s="5" t="s">
        <v>585</v>
      </c>
      <c r="D224" s="6" t="s">
        <v>589</v>
      </c>
      <c r="E224" s="5" t="s">
        <v>590</v>
      </c>
      <c r="F224" s="8">
        <v>12.61</v>
      </c>
      <c r="G224" s="8">
        <v>12.61</v>
      </c>
      <c r="H224" s="8">
        <v>5.22</v>
      </c>
      <c r="I224" s="10"/>
      <c r="J224" s="1"/>
      <c r="K224" s="1"/>
      <c r="L224" s="1"/>
      <c r="M224" s="1"/>
      <c r="N224" s="1"/>
      <c r="O224" s="1"/>
      <c r="P224" s="1"/>
      <c r="Q224" s="1"/>
      <c r="R224" s="1"/>
      <c r="S224" s="1"/>
      <c r="T224" s="1"/>
      <c r="U224" s="1"/>
      <c r="V224" s="1"/>
      <c r="W224" s="1"/>
      <c r="X224" s="1"/>
      <c r="Y224" s="1"/>
    </row>
    <row r="225" spans="1:25" s="2" customFormat="1" ht="30" customHeight="1">
      <c r="A225" s="5">
        <v>222</v>
      </c>
      <c r="B225" s="5" t="s">
        <v>13</v>
      </c>
      <c r="C225" s="5" t="s">
        <v>585</v>
      </c>
      <c r="D225" s="6" t="s">
        <v>592</v>
      </c>
      <c r="E225" s="5" t="s">
        <v>593</v>
      </c>
      <c r="F225" s="8">
        <v>14.7</v>
      </c>
      <c r="G225" s="8">
        <v>14.61</v>
      </c>
      <c r="H225" s="8">
        <v>11.62</v>
      </c>
      <c r="I225" s="10"/>
      <c r="J225" s="1"/>
      <c r="K225" s="1"/>
      <c r="L225" s="1"/>
      <c r="M225" s="1"/>
      <c r="N225" s="1"/>
      <c r="O225" s="1"/>
      <c r="P225" s="1"/>
      <c r="Q225" s="1"/>
      <c r="R225" s="1"/>
      <c r="S225" s="1"/>
      <c r="T225" s="1"/>
      <c r="U225" s="1"/>
      <c r="V225" s="1"/>
      <c r="W225" s="1"/>
      <c r="X225" s="1"/>
      <c r="Y225" s="1"/>
    </row>
    <row r="226" spans="1:25" s="2" customFormat="1" ht="30" customHeight="1">
      <c r="A226" s="5">
        <v>223</v>
      </c>
      <c r="B226" s="5" t="s">
        <v>13</v>
      </c>
      <c r="C226" s="5" t="s">
        <v>585</v>
      </c>
      <c r="D226" s="6" t="s">
        <v>601</v>
      </c>
      <c r="E226" s="5" t="s">
        <v>602</v>
      </c>
      <c r="F226" s="8">
        <v>10.7</v>
      </c>
      <c r="G226" s="8">
        <v>10.3</v>
      </c>
      <c r="H226" s="8">
        <v>8.5</v>
      </c>
      <c r="I226" s="10"/>
      <c r="J226" s="1"/>
      <c r="K226" s="1"/>
      <c r="L226" s="1"/>
      <c r="M226" s="1"/>
      <c r="N226" s="1"/>
      <c r="O226" s="1"/>
      <c r="P226" s="1"/>
      <c r="Q226" s="1"/>
      <c r="R226" s="1"/>
      <c r="S226" s="1"/>
      <c r="T226" s="1"/>
      <c r="U226" s="1"/>
      <c r="V226" s="1"/>
      <c r="W226" s="1"/>
      <c r="X226" s="1"/>
      <c r="Y226" s="1"/>
    </row>
    <row r="227" spans="1:25" s="2" customFormat="1" ht="30" customHeight="1">
      <c r="A227" s="5">
        <v>224</v>
      </c>
      <c r="B227" s="5" t="s">
        <v>40</v>
      </c>
      <c r="C227" s="5" t="s">
        <v>585</v>
      </c>
      <c r="D227" s="6" t="s">
        <v>604</v>
      </c>
      <c r="E227" s="5" t="s">
        <v>605</v>
      </c>
      <c r="F227" s="8">
        <v>15.15</v>
      </c>
      <c r="G227" s="8">
        <v>15.15</v>
      </c>
      <c r="H227" s="8">
        <v>15.15</v>
      </c>
      <c r="I227" s="10"/>
      <c r="J227" s="1"/>
      <c r="K227" s="1"/>
      <c r="L227" s="1"/>
      <c r="M227" s="1"/>
      <c r="N227" s="1"/>
      <c r="O227" s="1"/>
      <c r="P227" s="1"/>
      <c r="Q227" s="1"/>
      <c r="R227" s="1"/>
      <c r="S227" s="1"/>
      <c r="T227" s="1"/>
      <c r="U227" s="1"/>
      <c r="V227" s="1"/>
      <c r="W227" s="1"/>
      <c r="X227" s="1"/>
      <c r="Y227" s="1"/>
    </row>
    <row r="228" spans="1:25" s="2" customFormat="1" ht="30" customHeight="1">
      <c r="A228" s="5">
        <v>225</v>
      </c>
      <c r="B228" s="5" t="s">
        <v>40</v>
      </c>
      <c r="C228" s="5" t="s">
        <v>585</v>
      </c>
      <c r="D228" s="6" t="s">
        <v>606</v>
      </c>
      <c r="E228" s="5" t="s">
        <v>607</v>
      </c>
      <c r="F228" s="8">
        <v>19.32</v>
      </c>
      <c r="G228" s="8">
        <v>19.32</v>
      </c>
      <c r="H228" s="8">
        <v>16.45</v>
      </c>
      <c r="I228" s="10"/>
      <c r="J228" s="1"/>
      <c r="K228" s="1"/>
      <c r="L228" s="1"/>
      <c r="M228" s="1"/>
      <c r="N228" s="1"/>
      <c r="O228" s="1"/>
      <c r="P228" s="1"/>
      <c r="Q228" s="1"/>
      <c r="R228" s="1"/>
      <c r="S228" s="1"/>
      <c r="T228" s="1"/>
      <c r="U228" s="1"/>
      <c r="V228" s="1"/>
      <c r="W228" s="1"/>
      <c r="X228" s="1"/>
      <c r="Y228" s="1"/>
    </row>
    <row r="229" spans="1:25" s="2" customFormat="1" ht="30" customHeight="1">
      <c r="A229" s="5">
        <v>226</v>
      </c>
      <c r="B229" s="5" t="s">
        <v>40</v>
      </c>
      <c r="C229" s="5" t="s">
        <v>585</v>
      </c>
      <c r="D229" s="6" t="s">
        <v>608</v>
      </c>
      <c r="E229" s="5" t="s">
        <v>609</v>
      </c>
      <c r="F229" s="8">
        <v>5.14</v>
      </c>
      <c r="G229" s="8">
        <v>5.14</v>
      </c>
      <c r="H229" s="8">
        <v>5.0599999999999996</v>
      </c>
      <c r="I229" s="10"/>
      <c r="J229" s="1"/>
      <c r="K229" s="1"/>
      <c r="L229" s="1"/>
      <c r="M229" s="1"/>
      <c r="N229" s="1"/>
      <c r="O229" s="1"/>
      <c r="P229" s="1"/>
      <c r="Q229" s="1"/>
      <c r="R229" s="1"/>
      <c r="S229" s="1"/>
      <c r="T229" s="1"/>
      <c r="U229" s="1"/>
      <c r="V229" s="1"/>
      <c r="W229" s="1"/>
      <c r="X229" s="1"/>
      <c r="Y229" s="1"/>
    </row>
    <row r="230" spans="1:25" s="2" customFormat="1" ht="30" customHeight="1">
      <c r="A230" s="5">
        <v>227</v>
      </c>
      <c r="B230" s="5" t="s">
        <v>40</v>
      </c>
      <c r="C230" s="5" t="s">
        <v>585</v>
      </c>
      <c r="D230" s="6" t="s">
        <v>610</v>
      </c>
      <c r="E230" s="5" t="s">
        <v>611</v>
      </c>
      <c r="F230" s="8">
        <v>50</v>
      </c>
      <c r="G230" s="8">
        <v>50</v>
      </c>
      <c r="H230" s="8">
        <v>50</v>
      </c>
      <c r="I230" s="10"/>
      <c r="J230" s="1"/>
      <c r="K230" s="1"/>
      <c r="L230" s="1"/>
      <c r="M230" s="1"/>
      <c r="N230" s="1"/>
      <c r="O230" s="1"/>
      <c r="P230" s="1"/>
      <c r="Q230" s="1"/>
      <c r="R230" s="1"/>
      <c r="S230" s="1"/>
      <c r="T230" s="1"/>
      <c r="U230" s="1"/>
      <c r="V230" s="1"/>
      <c r="W230" s="1"/>
      <c r="X230" s="1"/>
      <c r="Y230" s="1"/>
    </row>
    <row r="231" spans="1:25" s="2" customFormat="1" ht="30" customHeight="1">
      <c r="A231" s="5">
        <v>228</v>
      </c>
      <c r="B231" s="5" t="s">
        <v>40</v>
      </c>
      <c r="C231" s="5" t="s">
        <v>585</v>
      </c>
      <c r="D231" s="6" t="s">
        <v>612</v>
      </c>
      <c r="E231" s="5" t="s">
        <v>613</v>
      </c>
      <c r="F231" s="8">
        <v>14.7</v>
      </c>
      <c r="G231" s="8">
        <v>13.35</v>
      </c>
      <c r="H231" s="8">
        <v>14.38</v>
      </c>
      <c r="I231" s="10"/>
      <c r="J231" s="1"/>
      <c r="K231" s="1"/>
      <c r="L231" s="1"/>
      <c r="M231" s="1"/>
      <c r="N231" s="1"/>
      <c r="O231" s="1"/>
      <c r="P231" s="1"/>
      <c r="Q231" s="1"/>
      <c r="R231" s="1"/>
      <c r="S231" s="1"/>
      <c r="T231" s="1"/>
      <c r="U231" s="1"/>
      <c r="V231" s="1"/>
      <c r="W231" s="1"/>
      <c r="X231" s="1"/>
      <c r="Y231" s="1"/>
    </row>
    <row r="232" spans="1:25" s="2" customFormat="1" ht="30" customHeight="1">
      <c r="A232" s="5">
        <v>229</v>
      </c>
      <c r="B232" s="5" t="s">
        <v>40</v>
      </c>
      <c r="C232" s="5" t="s">
        <v>585</v>
      </c>
      <c r="D232" s="6" t="s">
        <v>614</v>
      </c>
      <c r="E232" s="5" t="s">
        <v>615</v>
      </c>
      <c r="F232" s="8">
        <v>7.01</v>
      </c>
      <c r="G232" s="8">
        <v>4.1900000000000004</v>
      </c>
      <c r="H232" s="8">
        <v>5.95</v>
      </c>
      <c r="I232" s="10"/>
      <c r="J232" s="1"/>
      <c r="K232" s="1"/>
      <c r="L232" s="1"/>
      <c r="M232" s="1"/>
      <c r="N232" s="1"/>
      <c r="O232" s="1"/>
      <c r="P232" s="1"/>
      <c r="Q232" s="1"/>
      <c r="R232" s="1"/>
      <c r="S232" s="1"/>
      <c r="T232" s="1"/>
      <c r="U232" s="1"/>
      <c r="V232" s="1"/>
      <c r="W232" s="1"/>
      <c r="X232" s="1"/>
      <c r="Y232" s="1"/>
    </row>
    <row r="233" spans="1:25" s="2" customFormat="1" ht="30" customHeight="1">
      <c r="A233" s="5">
        <v>230</v>
      </c>
      <c r="B233" s="5" t="s">
        <v>40</v>
      </c>
      <c r="C233" s="5" t="s">
        <v>585</v>
      </c>
      <c r="D233" s="6" t="s">
        <v>617</v>
      </c>
      <c r="E233" s="5" t="s">
        <v>618</v>
      </c>
      <c r="F233" s="8">
        <v>21.08</v>
      </c>
      <c r="G233" s="8">
        <v>21.08</v>
      </c>
      <c r="H233" s="8">
        <v>20.420000000000002</v>
      </c>
      <c r="I233" s="10"/>
      <c r="J233" s="1"/>
      <c r="K233" s="1"/>
      <c r="L233" s="1"/>
      <c r="M233" s="1"/>
      <c r="N233" s="1"/>
      <c r="O233" s="1"/>
      <c r="P233" s="1"/>
      <c r="Q233" s="1"/>
      <c r="R233" s="1"/>
      <c r="S233" s="1"/>
      <c r="T233" s="1"/>
      <c r="U233" s="1"/>
      <c r="V233" s="1"/>
      <c r="W233" s="1"/>
      <c r="X233" s="1"/>
      <c r="Y233" s="1"/>
    </row>
    <row r="234" spans="1:25" s="2" customFormat="1" ht="30" customHeight="1">
      <c r="A234" s="5">
        <v>231</v>
      </c>
      <c r="B234" s="5" t="s">
        <v>40</v>
      </c>
      <c r="C234" s="5" t="s">
        <v>585</v>
      </c>
      <c r="D234" s="6" t="s">
        <v>619</v>
      </c>
      <c r="E234" s="5" t="s">
        <v>620</v>
      </c>
      <c r="F234" s="8">
        <v>0.5</v>
      </c>
      <c r="G234" s="8">
        <v>0.5</v>
      </c>
      <c r="H234" s="8">
        <v>0.5</v>
      </c>
      <c r="I234" s="10"/>
      <c r="J234" s="1"/>
      <c r="K234" s="1"/>
      <c r="L234" s="1"/>
      <c r="M234" s="1"/>
      <c r="N234" s="1"/>
      <c r="O234" s="1"/>
      <c r="P234" s="1"/>
      <c r="Q234" s="1"/>
      <c r="R234" s="1"/>
      <c r="S234" s="1"/>
      <c r="T234" s="1"/>
      <c r="U234" s="1"/>
      <c r="V234" s="1"/>
      <c r="W234" s="1"/>
      <c r="X234" s="1"/>
      <c r="Y234" s="1"/>
    </row>
    <row r="235" spans="1:25" s="2" customFormat="1" ht="30" customHeight="1">
      <c r="A235" s="5">
        <v>232</v>
      </c>
      <c r="B235" s="5" t="s">
        <v>40</v>
      </c>
      <c r="C235" s="5" t="s">
        <v>585</v>
      </c>
      <c r="D235" s="6" t="s">
        <v>621</v>
      </c>
      <c r="E235" s="5" t="s">
        <v>622</v>
      </c>
      <c r="F235" s="8">
        <v>1.1000000000000001</v>
      </c>
      <c r="G235" s="8">
        <v>1.1000000000000001</v>
      </c>
      <c r="H235" s="8">
        <v>1.1000000000000001</v>
      </c>
      <c r="I235" s="10"/>
      <c r="J235" s="1"/>
      <c r="K235" s="1"/>
      <c r="L235" s="1"/>
      <c r="M235" s="1"/>
      <c r="N235" s="1"/>
      <c r="O235" s="1"/>
      <c r="P235" s="1"/>
      <c r="Q235" s="1"/>
      <c r="R235" s="1"/>
      <c r="S235" s="1"/>
      <c r="T235" s="1"/>
      <c r="U235" s="1"/>
      <c r="V235" s="1"/>
      <c r="W235" s="1"/>
      <c r="X235" s="1"/>
      <c r="Y235" s="1"/>
    </row>
    <row r="236" spans="1:25" s="2" customFormat="1" ht="30" customHeight="1">
      <c r="A236" s="5">
        <v>233</v>
      </c>
      <c r="B236" s="5" t="s">
        <v>40</v>
      </c>
      <c r="C236" s="5" t="s">
        <v>585</v>
      </c>
      <c r="D236" s="6" t="s">
        <v>623</v>
      </c>
      <c r="E236" s="5" t="s">
        <v>624</v>
      </c>
      <c r="F236" s="8">
        <v>6.2</v>
      </c>
      <c r="G236" s="8">
        <v>6.2</v>
      </c>
      <c r="H236" s="8">
        <v>6.2</v>
      </c>
      <c r="I236" s="10"/>
      <c r="J236" s="1"/>
      <c r="K236" s="1"/>
      <c r="L236" s="1"/>
      <c r="M236" s="1"/>
      <c r="N236" s="1"/>
      <c r="O236" s="1"/>
      <c r="P236" s="1"/>
      <c r="Q236" s="1"/>
      <c r="R236" s="1"/>
      <c r="S236" s="1"/>
      <c r="T236" s="1"/>
      <c r="U236" s="1"/>
      <c r="V236" s="1"/>
      <c r="W236" s="1"/>
      <c r="X236" s="1"/>
      <c r="Y236" s="1"/>
    </row>
    <row r="237" spans="1:25" s="2" customFormat="1" ht="30" customHeight="1">
      <c r="A237" s="5">
        <v>234</v>
      </c>
      <c r="B237" s="5" t="s">
        <v>40</v>
      </c>
      <c r="C237" s="5" t="s">
        <v>585</v>
      </c>
      <c r="D237" s="6" t="s">
        <v>625</v>
      </c>
      <c r="E237" s="5" t="s">
        <v>626</v>
      </c>
      <c r="F237" s="8">
        <v>10.26</v>
      </c>
      <c r="G237" s="8">
        <v>10.26</v>
      </c>
      <c r="H237" s="8">
        <v>10.26</v>
      </c>
      <c r="I237" s="10"/>
      <c r="J237" s="1"/>
      <c r="K237" s="1"/>
      <c r="L237" s="1"/>
      <c r="M237" s="1"/>
      <c r="N237" s="1"/>
      <c r="O237" s="1"/>
      <c r="P237" s="1"/>
      <c r="Q237" s="1"/>
      <c r="R237" s="1"/>
      <c r="S237" s="1"/>
      <c r="T237" s="1"/>
      <c r="U237" s="1"/>
      <c r="V237" s="1"/>
      <c r="W237" s="1"/>
      <c r="X237" s="1"/>
      <c r="Y237" s="1"/>
    </row>
    <row r="238" spans="1:25" s="2" customFormat="1" ht="30" customHeight="1">
      <c r="A238" s="5">
        <v>235</v>
      </c>
      <c r="B238" s="5" t="s">
        <v>40</v>
      </c>
      <c r="C238" s="5" t="s">
        <v>585</v>
      </c>
      <c r="D238" s="6" t="s">
        <v>627</v>
      </c>
      <c r="E238" s="5" t="s">
        <v>628</v>
      </c>
      <c r="F238" s="8">
        <v>50</v>
      </c>
      <c r="G238" s="8">
        <v>50</v>
      </c>
      <c r="H238" s="8">
        <v>50</v>
      </c>
      <c r="I238" s="10"/>
      <c r="J238" s="1"/>
      <c r="K238" s="1"/>
      <c r="L238" s="1"/>
      <c r="M238" s="1"/>
      <c r="N238" s="1"/>
      <c r="O238" s="1"/>
      <c r="P238" s="1"/>
      <c r="Q238" s="1"/>
      <c r="R238" s="1"/>
      <c r="S238" s="1"/>
      <c r="T238" s="1"/>
      <c r="U238" s="1"/>
      <c r="V238" s="1"/>
      <c r="W238" s="1"/>
      <c r="X238" s="1"/>
      <c r="Y238" s="1"/>
    </row>
    <row r="239" spans="1:25" s="2" customFormat="1" ht="30" customHeight="1">
      <c r="A239" s="5">
        <v>236</v>
      </c>
      <c r="B239" s="5" t="s">
        <v>40</v>
      </c>
      <c r="C239" s="5" t="s">
        <v>585</v>
      </c>
      <c r="D239" s="6" t="s">
        <v>629</v>
      </c>
      <c r="E239" s="5" t="s">
        <v>630</v>
      </c>
      <c r="F239" s="8">
        <v>37.33</v>
      </c>
      <c r="G239" s="8">
        <v>18.66</v>
      </c>
      <c r="H239" s="8">
        <v>32.380000000000003</v>
      </c>
      <c r="I239" s="10"/>
      <c r="J239" s="1"/>
      <c r="K239" s="1"/>
      <c r="L239" s="1"/>
      <c r="M239" s="1"/>
      <c r="N239" s="1"/>
      <c r="O239" s="1"/>
      <c r="P239" s="1"/>
      <c r="Q239" s="1"/>
      <c r="R239" s="1"/>
      <c r="S239" s="1"/>
      <c r="T239" s="1"/>
      <c r="U239" s="1"/>
      <c r="V239" s="1"/>
      <c r="W239" s="1"/>
      <c r="X239" s="1"/>
      <c r="Y239" s="1"/>
    </row>
    <row r="240" spans="1:25" s="2" customFormat="1" ht="30" customHeight="1">
      <c r="A240" s="5">
        <v>237</v>
      </c>
      <c r="B240" s="5" t="s">
        <v>40</v>
      </c>
      <c r="C240" s="5" t="s">
        <v>585</v>
      </c>
      <c r="D240" s="6" t="s">
        <v>631</v>
      </c>
      <c r="E240" s="5" t="s">
        <v>632</v>
      </c>
      <c r="F240" s="8">
        <v>6.54</v>
      </c>
      <c r="G240" s="8">
        <v>3.03</v>
      </c>
      <c r="H240" s="8">
        <v>6.52</v>
      </c>
      <c r="I240" s="10"/>
      <c r="J240" s="1"/>
      <c r="K240" s="1"/>
      <c r="L240" s="1"/>
      <c r="M240" s="1"/>
      <c r="N240" s="1"/>
      <c r="O240" s="1"/>
      <c r="P240" s="1"/>
      <c r="Q240" s="1"/>
      <c r="R240" s="1"/>
      <c r="S240" s="1"/>
      <c r="T240" s="1"/>
      <c r="U240" s="1"/>
      <c r="V240" s="1"/>
      <c r="W240" s="1"/>
      <c r="X240" s="1"/>
      <c r="Y240" s="1"/>
    </row>
    <row r="241" spans="1:25" s="2" customFormat="1" ht="30" customHeight="1">
      <c r="A241" s="5">
        <v>238</v>
      </c>
      <c r="B241" s="5" t="s">
        <v>40</v>
      </c>
      <c r="C241" s="5" t="s">
        <v>585</v>
      </c>
      <c r="D241" s="6" t="s">
        <v>633</v>
      </c>
      <c r="E241" s="5" t="s">
        <v>634</v>
      </c>
      <c r="F241" s="8">
        <v>3</v>
      </c>
      <c r="G241" s="8">
        <v>0.94</v>
      </c>
      <c r="H241" s="8">
        <v>0.91</v>
      </c>
      <c r="I241" s="10"/>
      <c r="J241" s="1"/>
      <c r="K241" s="1"/>
      <c r="L241" s="1"/>
      <c r="M241" s="1"/>
      <c r="N241" s="1"/>
      <c r="O241" s="1"/>
      <c r="P241" s="1"/>
      <c r="Q241" s="1"/>
      <c r="R241" s="1"/>
      <c r="S241" s="1"/>
      <c r="T241" s="1"/>
      <c r="U241" s="1"/>
      <c r="V241" s="1"/>
      <c r="W241" s="1"/>
      <c r="X241" s="1"/>
      <c r="Y241" s="1"/>
    </row>
    <row r="242" spans="1:25" s="2" customFormat="1" ht="30" customHeight="1">
      <c r="A242" s="5">
        <v>239</v>
      </c>
      <c r="B242" s="5" t="s">
        <v>40</v>
      </c>
      <c r="C242" s="5" t="s">
        <v>585</v>
      </c>
      <c r="D242" s="6" t="s">
        <v>635</v>
      </c>
      <c r="E242" s="5" t="s">
        <v>636</v>
      </c>
      <c r="F242" s="8">
        <v>5.7</v>
      </c>
      <c r="G242" s="8">
        <v>1.37</v>
      </c>
      <c r="H242" s="8">
        <v>2.69</v>
      </c>
      <c r="I242" s="10"/>
      <c r="J242" s="1"/>
      <c r="K242" s="1"/>
      <c r="L242" s="1"/>
      <c r="M242" s="1"/>
      <c r="N242" s="1"/>
      <c r="O242" s="1"/>
      <c r="P242" s="1"/>
      <c r="Q242" s="1"/>
      <c r="R242" s="1"/>
      <c r="S242" s="1"/>
      <c r="T242" s="1"/>
      <c r="U242" s="1"/>
      <c r="V242" s="1"/>
      <c r="W242" s="1"/>
      <c r="X242" s="1"/>
      <c r="Y242" s="1"/>
    </row>
    <row r="243" spans="1:25" s="2" customFormat="1" ht="30" customHeight="1">
      <c r="A243" s="5">
        <v>240</v>
      </c>
      <c r="B243" s="5" t="s">
        <v>40</v>
      </c>
      <c r="C243" s="5" t="s">
        <v>585</v>
      </c>
      <c r="D243" s="6" t="s">
        <v>601</v>
      </c>
      <c r="E243" s="5" t="s">
        <v>602</v>
      </c>
      <c r="F243" s="8">
        <v>14.91</v>
      </c>
      <c r="G243" s="8">
        <v>14.91</v>
      </c>
      <c r="H243" s="8">
        <v>14.91</v>
      </c>
      <c r="I243" s="10"/>
      <c r="J243" s="1"/>
      <c r="K243" s="1"/>
      <c r="L243" s="1"/>
      <c r="M243" s="1"/>
      <c r="N243" s="1"/>
      <c r="O243" s="1"/>
      <c r="P243" s="1"/>
      <c r="Q243" s="1"/>
      <c r="R243" s="1"/>
      <c r="S243" s="1"/>
      <c r="T243" s="1"/>
      <c r="U243" s="1"/>
      <c r="V243" s="1"/>
      <c r="W243" s="1"/>
      <c r="X243" s="1"/>
      <c r="Y243" s="1"/>
    </row>
    <row r="244" spans="1:25" s="2" customFormat="1" ht="30" customHeight="1">
      <c r="A244" s="5">
        <v>241</v>
      </c>
      <c r="B244" s="5" t="s">
        <v>321</v>
      </c>
      <c r="C244" s="5" t="s">
        <v>585</v>
      </c>
      <c r="D244" s="6" t="s">
        <v>638</v>
      </c>
      <c r="E244" s="5" t="s">
        <v>639</v>
      </c>
      <c r="F244" s="8">
        <v>7.56</v>
      </c>
      <c r="G244" s="8">
        <v>7.56</v>
      </c>
      <c r="H244" s="8">
        <v>7.56</v>
      </c>
      <c r="I244" s="10"/>
      <c r="J244" s="1"/>
      <c r="K244" s="1"/>
      <c r="L244" s="1"/>
      <c r="M244" s="1"/>
      <c r="N244" s="1"/>
      <c r="O244" s="1"/>
      <c r="P244" s="1"/>
      <c r="Q244" s="1"/>
      <c r="R244" s="1"/>
      <c r="S244" s="1"/>
      <c r="T244" s="1"/>
      <c r="U244" s="1"/>
      <c r="V244" s="1"/>
      <c r="W244" s="1"/>
      <c r="X244" s="1"/>
      <c r="Y244" s="1"/>
    </row>
    <row r="245" spans="1:25" s="2" customFormat="1" ht="30" customHeight="1">
      <c r="A245" s="5">
        <v>242</v>
      </c>
      <c r="B245" s="5" t="s">
        <v>56</v>
      </c>
      <c r="C245" s="5" t="s">
        <v>585</v>
      </c>
      <c r="D245" s="6" t="s">
        <v>640</v>
      </c>
      <c r="E245" s="5" t="s">
        <v>641</v>
      </c>
      <c r="F245" s="8">
        <v>30</v>
      </c>
      <c r="G245" s="8">
        <v>30</v>
      </c>
      <c r="H245" s="8">
        <v>30</v>
      </c>
      <c r="I245" s="10"/>
      <c r="J245" s="1"/>
      <c r="K245" s="1"/>
      <c r="L245" s="1"/>
      <c r="M245" s="1"/>
      <c r="N245" s="1"/>
      <c r="O245" s="1"/>
      <c r="P245" s="1"/>
      <c r="Q245" s="1"/>
      <c r="R245" s="1"/>
      <c r="S245" s="1"/>
      <c r="T245" s="1"/>
      <c r="U245" s="1"/>
      <c r="V245" s="1"/>
      <c r="W245" s="1"/>
      <c r="X245" s="1"/>
      <c r="Y245" s="1"/>
    </row>
    <row r="246" spans="1:25" s="2" customFormat="1" ht="30" customHeight="1">
      <c r="A246" s="5">
        <v>243</v>
      </c>
      <c r="B246" s="5" t="s">
        <v>13</v>
      </c>
      <c r="C246" s="5" t="s">
        <v>642</v>
      </c>
      <c r="D246" s="6" t="s">
        <v>646</v>
      </c>
      <c r="E246" s="5" t="s">
        <v>647</v>
      </c>
      <c r="F246" s="8">
        <v>17.18</v>
      </c>
      <c r="G246" s="8">
        <v>17.18</v>
      </c>
      <c r="H246" s="8">
        <v>9.3000000000000007</v>
      </c>
      <c r="I246" s="10"/>
      <c r="J246" s="1"/>
      <c r="K246" s="1"/>
      <c r="L246" s="1"/>
      <c r="M246" s="1"/>
      <c r="N246" s="1"/>
      <c r="O246" s="1"/>
      <c r="P246" s="1"/>
      <c r="Q246" s="1"/>
      <c r="R246" s="1"/>
      <c r="S246" s="1"/>
      <c r="T246" s="1"/>
      <c r="U246" s="1"/>
      <c r="V246" s="1"/>
      <c r="W246" s="1"/>
      <c r="X246" s="1"/>
      <c r="Y246" s="1"/>
    </row>
    <row r="247" spans="1:25" s="2" customFormat="1" ht="30" customHeight="1">
      <c r="A247" s="5">
        <v>244</v>
      </c>
      <c r="B247" s="5" t="s">
        <v>13</v>
      </c>
      <c r="C247" s="5" t="s">
        <v>642</v>
      </c>
      <c r="D247" s="6" t="s">
        <v>649</v>
      </c>
      <c r="E247" s="5" t="s">
        <v>650</v>
      </c>
      <c r="F247" s="8">
        <v>27.63</v>
      </c>
      <c r="G247" s="8">
        <v>26.1</v>
      </c>
      <c r="H247" s="8">
        <v>11.89</v>
      </c>
      <c r="I247" s="10"/>
      <c r="J247" s="1"/>
      <c r="K247" s="1"/>
      <c r="L247" s="1"/>
      <c r="M247" s="1"/>
      <c r="N247" s="1"/>
      <c r="O247" s="1"/>
      <c r="P247" s="1"/>
      <c r="Q247" s="1"/>
      <c r="R247" s="1"/>
      <c r="S247" s="1"/>
      <c r="T247" s="1"/>
      <c r="U247" s="1"/>
      <c r="V247" s="1"/>
      <c r="W247" s="1"/>
      <c r="X247" s="1"/>
      <c r="Y247" s="1"/>
    </row>
    <row r="248" spans="1:25" s="2" customFormat="1" ht="30" customHeight="1">
      <c r="A248" s="5">
        <v>245</v>
      </c>
      <c r="B248" s="5" t="s">
        <v>40</v>
      </c>
      <c r="C248" s="5" t="s">
        <v>642</v>
      </c>
      <c r="D248" s="6" t="s">
        <v>652</v>
      </c>
      <c r="E248" s="5" t="s">
        <v>653</v>
      </c>
      <c r="F248" s="8">
        <v>68.73</v>
      </c>
      <c r="G248" s="8">
        <v>50</v>
      </c>
      <c r="H248" s="8">
        <v>50</v>
      </c>
      <c r="I248" s="10"/>
      <c r="J248" s="1"/>
      <c r="K248" s="1"/>
      <c r="L248" s="1"/>
      <c r="M248" s="1"/>
      <c r="N248" s="1"/>
      <c r="O248" s="1"/>
      <c r="P248" s="1"/>
      <c r="Q248" s="1"/>
      <c r="R248" s="1"/>
      <c r="S248" s="1"/>
      <c r="T248" s="1"/>
      <c r="U248" s="1"/>
      <c r="V248" s="1"/>
      <c r="W248" s="1"/>
      <c r="X248" s="1"/>
      <c r="Y248" s="1"/>
    </row>
    <row r="249" spans="1:25" s="2" customFormat="1" ht="30" customHeight="1">
      <c r="A249" s="5">
        <v>246</v>
      </c>
      <c r="B249" s="5" t="s">
        <v>40</v>
      </c>
      <c r="C249" s="5" t="s">
        <v>642</v>
      </c>
      <c r="D249" s="6" t="s">
        <v>655</v>
      </c>
      <c r="E249" s="5" t="s">
        <v>656</v>
      </c>
      <c r="F249" s="8">
        <v>7.54</v>
      </c>
      <c r="G249" s="8">
        <v>7.54</v>
      </c>
      <c r="H249" s="8">
        <v>7.54</v>
      </c>
      <c r="I249" s="10"/>
      <c r="J249" s="1"/>
      <c r="K249" s="1"/>
      <c r="L249" s="1"/>
      <c r="M249" s="1"/>
      <c r="N249" s="1"/>
      <c r="O249" s="1"/>
      <c r="P249" s="1"/>
      <c r="Q249" s="1"/>
      <c r="R249" s="1"/>
      <c r="S249" s="1"/>
      <c r="T249" s="1"/>
      <c r="U249" s="1"/>
      <c r="V249" s="1"/>
      <c r="W249" s="1"/>
      <c r="X249" s="1"/>
      <c r="Y249" s="1"/>
    </row>
    <row r="250" spans="1:25" s="2" customFormat="1" ht="30" customHeight="1">
      <c r="A250" s="5">
        <v>247</v>
      </c>
      <c r="B250" s="5" t="s">
        <v>40</v>
      </c>
      <c r="C250" s="5" t="s">
        <v>642</v>
      </c>
      <c r="D250" s="6" t="s">
        <v>657</v>
      </c>
      <c r="E250" s="5" t="s">
        <v>658</v>
      </c>
      <c r="F250" s="8">
        <v>17.72</v>
      </c>
      <c r="G250" s="8">
        <v>17.72</v>
      </c>
      <c r="H250" s="8">
        <v>17.2</v>
      </c>
      <c r="I250" s="10"/>
      <c r="J250" s="1"/>
      <c r="K250" s="1"/>
      <c r="L250" s="1"/>
      <c r="M250" s="1"/>
      <c r="N250" s="1"/>
      <c r="O250" s="1"/>
      <c r="P250" s="1"/>
      <c r="Q250" s="1"/>
      <c r="R250" s="1"/>
      <c r="S250" s="1"/>
      <c r="T250" s="1"/>
      <c r="U250" s="1"/>
      <c r="V250" s="1"/>
      <c r="W250" s="1"/>
      <c r="X250" s="1"/>
      <c r="Y250" s="1"/>
    </row>
    <row r="251" spans="1:25" s="2" customFormat="1" ht="30" customHeight="1">
      <c r="A251" s="5">
        <v>248</v>
      </c>
      <c r="B251" s="5" t="s">
        <v>40</v>
      </c>
      <c r="C251" s="5" t="s">
        <v>642</v>
      </c>
      <c r="D251" s="6" t="s">
        <v>659</v>
      </c>
      <c r="E251" s="5" t="s">
        <v>660</v>
      </c>
      <c r="F251" s="8">
        <v>3.3847999999999998</v>
      </c>
      <c r="G251" s="8">
        <v>3.38</v>
      </c>
      <c r="H251" s="8">
        <v>3.38</v>
      </c>
      <c r="I251" s="10"/>
      <c r="J251" s="1"/>
      <c r="K251" s="1"/>
      <c r="L251" s="1"/>
      <c r="M251" s="1"/>
      <c r="N251" s="1"/>
      <c r="O251" s="1"/>
      <c r="P251" s="1"/>
      <c r="Q251" s="1"/>
      <c r="R251" s="1"/>
      <c r="S251" s="1"/>
      <c r="T251" s="1"/>
      <c r="U251" s="1"/>
      <c r="V251" s="1"/>
      <c r="W251" s="1"/>
      <c r="X251" s="1"/>
      <c r="Y251" s="1"/>
    </row>
    <row r="252" spans="1:25" s="2" customFormat="1" ht="30" customHeight="1">
      <c r="A252" s="5">
        <v>249</v>
      </c>
      <c r="B252" s="5" t="s">
        <v>40</v>
      </c>
      <c r="C252" s="5" t="s">
        <v>642</v>
      </c>
      <c r="D252" s="6" t="s">
        <v>661</v>
      </c>
      <c r="E252" s="5" t="s">
        <v>662</v>
      </c>
      <c r="F252" s="8">
        <v>50</v>
      </c>
      <c r="G252" s="8">
        <v>50</v>
      </c>
      <c r="H252" s="8">
        <v>50</v>
      </c>
      <c r="I252" s="10"/>
      <c r="J252" s="1"/>
      <c r="K252" s="1"/>
      <c r="L252" s="1"/>
      <c r="M252" s="1"/>
      <c r="N252" s="1"/>
      <c r="O252" s="1"/>
      <c r="P252" s="1"/>
      <c r="Q252" s="1"/>
      <c r="R252" s="1"/>
      <c r="S252" s="1"/>
      <c r="T252" s="1"/>
      <c r="U252" s="1"/>
      <c r="V252" s="1"/>
      <c r="W252" s="1"/>
      <c r="X252" s="1"/>
      <c r="Y252" s="1"/>
    </row>
    <row r="253" spans="1:25" s="2" customFormat="1" ht="30" customHeight="1">
      <c r="A253" s="5">
        <v>250</v>
      </c>
      <c r="B253" s="5" t="s">
        <v>40</v>
      </c>
      <c r="C253" s="5" t="s">
        <v>642</v>
      </c>
      <c r="D253" s="6" t="s">
        <v>663</v>
      </c>
      <c r="E253" s="5" t="s">
        <v>664</v>
      </c>
      <c r="F253" s="8">
        <v>4.51</v>
      </c>
      <c r="G253" s="8">
        <v>4.3600000000000003</v>
      </c>
      <c r="H253" s="8">
        <v>4.3899999999999997</v>
      </c>
      <c r="I253" s="10"/>
      <c r="J253" s="1"/>
      <c r="K253" s="1"/>
      <c r="L253" s="1"/>
      <c r="M253" s="1"/>
      <c r="N253" s="1"/>
      <c r="O253" s="1"/>
      <c r="P253" s="1"/>
      <c r="Q253" s="1"/>
      <c r="R253" s="1"/>
      <c r="S253" s="1"/>
      <c r="T253" s="1"/>
      <c r="U253" s="1"/>
      <c r="V253" s="1"/>
      <c r="W253" s="1"/>
      <c r="X253" s="1"/>
      <c r="Y253" s="1"/>
    </row>
    <row r="254" spans="1:25" s="2" customFormat="1" ht="30" customHeight="1">
      <c r="A254" s="5">
        <v>251</v>
      </c>
      <c r="B254" s="5" t="s">
        <v>40</v>
      </c>
      <c r="C254" s="5" t="s">
        <v>642</v>
      </c>
      <c r="D254" s="6" t="s">
        <v>665</v>
      </c>
      <c r="E254" s="5" t="s">
        <v>666</v>
      </c>
      <c r="F254" s="8">
        <v>23.3</v>
      </c>
      <c r="G254" s="8">
        <v>23.3</v>
      </c>
      <c r="H254" s="8">
        <v>22.62</v>
      </c>
      <c r="I254" s="10"/>
      <c r="J254" s="1"/>
      <c r="K254" s="1"/>
      <c r="L254" s="1"/>
      <c r="M254" s="1"/>
      <c r="N254" s="1"/>
      <c r="O254" s="1"/>
      <c r="P254" s="1"/>
      <c r="Q254" s="1"/>
      <c r="R254" s="1"/>
      <c r="S254" s="1"/>
      <c r="T254" s="1"/>
      <c r="U254" s="1"/>
      <c r="V254" s="1"/>
      <c r="W254" s="1"/>
      <c r="X254" s="1"/>
      <c r="Y254" s="1"/>
    </row>
    <row r="255" spans="1:25" s="2" customFormat="1" ht="30" customHeight="1">
      <c r="A255" s="5">
        <v>252</v>
      </c>
      <c r="B255" s="5" t="s">
        <v>40</v>
      </c>
      <c r="C255" s="5" t="s">
        <v>642</v>
      </c>
      <c r="D255" s="6" t="s">
        <v>646</v>
      </c>
      <c r="E255" s="5" t="s">
        <v>647</v>
      </c>
      <c r="F255" s="8">
        <v>22.03</v>
      </c>
      <c r="G255" s="8">
        <v>22.03</v>
      </c>
      <c r="H255" s="8">
        <v>21.81</v>
      </c>
      <c r="I255" s="10"/>
      <c r="J255" s="1"/>
      <c r="K255" s="1"/>
      <c r="L255" s="1"/>
      <c r="M255" s="1"/>
      <c r="N255" s="1"/>
      <c r="O255" s="1"/>
      <c r="P255" s="1"/>
      <c r="Q255" s="1"/>
      <c r="R255" s="1"/>
      <c r="S255" s="1"/>
      <c r="T255" s="1"/>
      <c r="U255" s="1"/>
      <c r="V255" s="1"/>
      <c r="W255" s="1"/>
      <c r="X255" s="1"/>
      <c r="Y255" s="1"/>
    </row>
    <row r="256" spans="1:25" s="2" customFormat="1" ht="30" customHeight="1">
      <c r="A256" s="5">
        <v>253</v>
      </c>
      <c r="B256" s="5" t="s">
        <v>40</v>
      </c>
      <c r="C256" s="5" t="s">
        <v>642</v>
      </c>
      <c r="D256" s="6" t="s">
        <v>667</v>
      </c>
      <c r="E256" s="5" t="s">
        <v>668</v>
      </c>
      <c r="F256" s="8">
        <v>21.56</v>
      </c>
      <c r="G256" s="8">
        <v>21.56</v>
      </c>
      <c r="H256" s="8">
        <v>21.1</v>
      </c>
      <c r="I256" s="10"/>
      <c r="J256" s="1"/>
      <c r="K256" s="1"/>
      <c r="L256" s="1"/>
      <c r="M256" s="1"/>
      <c r="N256" s="1"/>
      <c r="O256" s="1"/>
      <c r="P256" s="1"/>
      <c r="Q256" s="1"/>
      <c r="R256" s="1"/>
      <c r="S256" s="1"/>
      <c r="T256" s="1"/>
      <c r="U256" s="1"/>
      <c r="V256" s="1"/>
      <c r="W256" s="1"/>
      <c r="X256" s="1"/>
      <c r="Y256" s="1"/>
    </row>
    <row r="257" spans="1:25" s="2" customFormat="1" ht="30" customHeight="1">
      <c r="A257" s="5">
        <v>254</v>
      </c>
      <c r="B257" s="5" t="s">
        <v>40</v>
      </c>
      <c r="C257" s="5" t="s">
        <v>642</v>
      </c>
      <c r="D257" s="6" t="s">
        <v>669</v>
      </c>
      <c r="E257" s="5" t="s">
        <v>670</v>
      </c>
      <c r="F257" s="8">
        <v>8.81</v>
      </c>
      <c r="G257" s="8">
        <v>8.65</v>
      </c>
      <c r="H257" s="8">
        <v>8.5500000000000007</v>
      </c>
      <c r="I257" s="10"/>
      <c r="J257" s="1"/>
      <c r="K257" s="1"/>
      <c r="L257" s="1"/>
      <c r="M257" s="1"/>
      <c r="N257" s="1"/>
      <c r="O257" s="1"/>
      <c r="P257" s="1"/>
      <c r="Q257" s="1"/>
      <c r="R257" s="1"/>
      <c r="S257" s="1"/>
      <c r="T257" s="1"/>
      <c r="U257" s="1"/>
      <c r="V257" s="1"/>
      <c r="W257" s="1"/>
      <c r="X257" s="1"/>
      <c r="Y257" s="1"/>
    </row>
    <row r="258" spans="1:25" s="2" customFormat="1" ht="30" customHeight="1">
      <c r="A258" s="5">
        <v>255</v>
      </c>
      <c r="B258" s="5" t="s">
        <v>40</v>
      </c>
      <c r="C258" s="5" t="s">
        <v>642</v>
      </c>
      <c r="D258" s="6" t="s">
        <v>674</v>
      </c>
      <c r="E258" s="5" t="s">
        <v>675</v>
      </c>
      <c r="F258" s="8">
        <v>50</v>
      </c>
      <c r="G258" s="8">
        <v>50</v>
      </c>
      <c r="H258" s="8">
        <v>50</v>
      </c>
      <c r="I258" s="10"/>
      <c r="J258" s="1"/>
      <c r="K258" s="1"/>
      <c r="L258" s="1"/>
      <c r="M258" s="1"/>
      <c r="N258" s="1"/>
      <c r="O258" s="1"/>
      <c r="P258" s="1"/>
      <c r="Q258" s="1"/>
      <c r="R258" s="1"/>
      <c r="S258" s="1"/>
      <c r="T258" s="1"/>
      <c r="U258" s="1"/>
      <c r="V258" s="1"/>
      <c r="W258" s="1"/>
      <c r="X258" s="1"/>
      <c r="Y258" s="1"/>
    </row>
    <row r="259" spans="1:25" s="2" customFormat="1" ht="30" customHeight="1">
      <c r="A259" s="5">
        <v>256</v>
      </c>
      <c r="B259" s="5" t="s">
        <v>13</v>
      </c>
      <c r="C259" s="5" t="s">
        <v>679</v>
      </c>
      <c r="D259" s="6" t="s">
        <v>680</v>
      </c>
      <c r="E259" s="5" t="s">
        <v>681</v>
      </c>
      <c r="F259" s="8">
        <v>50</v>
      </c>
      <c r="G259" s="8">
        <v>50</v>
      </c>
      <c r="H259" s="8">
        <v>50</v>
      </c>
      <c r="I259" s="10"/>
      <c r="J259" s="1"/>
      <c r="K259" s="1"/>
      <c r="L259" s="1"/>
      <c r="M259" s="1"/>
      <c r="N259" s="1"/>
      <c r="O259" s="1"/>
      <c r="P259" s="1"/>
      <c r="Q259" s="1"/>
      <c r="R259" s="1"/>
      <c r="S259" s="1"/>
      <c r="T259" s="1"/>
      <c r="U259" s="1"/>
      <c r="V259" s="1"/>
      <c r="W259" s="1"/>
      <c r="X259" s="1"/>
      <c r="Y259" s="1"/>
    </row>
    <row r="260" spans="1:25" s="2" customFormat="1" ht="30" customHeight="1">
      <c r="A260" s="5">
        <v>257</v>
      </c>
      <c r="B260" s="5" t="s">
        <v>13</v>
      </c>
      <c r="C260" s="5" t="s">
        <v>679</v>
      </c>
      <c r="D260" s="6" t="s">
        <v>685</v>
      </c>
      <c r="E260" s="5" t="s">
        <v>686</v>
      </c>
      <c r="F260" s="8">
        <v>12.78</v>
      </c>
      <c r="G260" s="8">
        <v>10.74</v>
      </c>
      <c r="H260" s="8">
        <v>9.7100000000000009</v>
      </c>
      <c r="I260" s="10"/>
      <c r="J260" s="1"/>
      <c r="K260" s="1"/>
      <c r="L260" s="1"/>
      <c r="M260" s="1"/>
      <c r="N260" s="1"/>
      <c r="O260" s="1"/>
      <c r="P260" s="1"/>
      <c r="Q260" s="1"/>
      <c r="R260" s="1"/>
      <c r="S260" s="1"/>
      <c r="T260" s="1"/>
      <c r="U260" s="1"/>
      <c r="V260" s="1"/>
      <c r="W260" s="1"/>
      <c r="X260" s="1"/>
      <c r="Y260" s="1"/>
    </row>
    <row r="261" spans="1:25" s="2" customFormat="1" ht="30" customHeight="1">
      <c r="A261" s="5">
        <v>258</v>
      </c>
      <c r="B261" s="5" t="s">
        <v>40</v>
      </c>
      <c r="C261" s="5" t="s">
        <v>679</v>
      </c>
      <c r="D261" s="6" t="s">
        <v>703</v>
      </c>
      <c r="E261" s="5" t="s">
        <v>704</v>
      </c>
      <c r="F261" s="8">
        <v>50</v>
      </c>
      <c r="G261" s="8">
        <v>50</v>
      </c>
      <c r="H261" s="8">
        <v>50</v>
      </c>
      <c r="I261" s="10"/>
      <c r="J261" s="1"/>
      <c r="K261" s="1"/>
      <c r="L261" s="1"/>
      <c r="M261" s="1"/>
      <c r="N261" s="1"/>
      <c r="O261" s="1"/>
      <c r="P261" s="1"/>
      <c r="Q261" s="1"/>
      <c r="R261" s="1"/>
      <c r="S261" s="1"/>
      <c r="T261" s="1"/>
      <c r="U261" s="1"/>
      <c r="V261" s="1"/>
      <c r="W261" s="1"/>
      <c r="X261" s="1"/>
      <c r="Y261" s="1"/>
    </row>
    <row r="262" spans="1:25" s="2" customFormat="1" ht="30" customHeight="1">
      <c r="A262" s="5">
        <v>259</v>
      </c>
      <c r="B262" s="5" t="s">
        <v>40</v>
      </c>
      <c r="C262" s="5" t="s">
        <v>679</v>
      </c>
      <c r="D262" s="6" t="s">
        <v>705</v>
      </c>
      <c r="E262" s="5" t="s">
        <v>706</v>
      </c>
      <c r="F262" s="8">
        <v>50</v>
      </c>
      <c r="G262" s="8">
        <v>50</v>
      </c>
      <c r="H262" s="8">
        <v>50</v>
      </c>
      <c r="I262" s="10"/>
      <c r="J262" s="1"/>
      <c r="K262" s="1"/>
      <c r="L262" s="1"/>
      <c r="M262" s="1"/>
      <c r="N262" s="1"/>
      <c r="O262" s="1"/>
      <c r="P262" s="1"/>
      <c r="Q262" s="1"/>
      <c r="R262" s="1"/>
      <c r="S262" s="1"/>
      <c r="T262" s="1"/>
      <c r="U262" s="1"/>
      <c r="V262" s="1"/>
      <c r="W262" s="1"/>
      <c r="X262" s="1"/>
      <c r="Y262" s="1"/>
    </row>
    <row r="263" spans="1:25" s="2" customFormat="1" ht="30" customHeight="1">
      <c r="A263" s="5">
        <v>260</v>
      </c>
      <c r="B263" s="5" t="s">
        <v>40</v>
      </c>
      <c r="C263" s="5" t="s">
        <v>679</v>
      </c>
      <c r="D263" s="6" t="s">
        <v>680</v>
      </c>
      <c r="E263" s="5" t="s">
        <v>681</v>
      </c>
      <c r="F263" s="8">
        <v>50</v>
      </c>
      <c r="G263" s="8">
        <v>50</v>
      </c>
      <c r="H263" s="8">
        <v>50</v>
      </c>
      <c r="I263" s="10"/>
      <c r="J263" s="1"/>
      <c r="K263" s="1"/>
      <c r="L263" s="1"/>
      <c r="M263" s="1"/>
      <c r="N263" s="1"/>
      <c r="O263" s="1"/>
      <c r="P263" s="1"/>
      <c r="Q263" s="1"/>
      <c r="R263" s="1"/>
      <c r="S263" s="1"/>
      <c r="T263" s="1"/>
      <c r="U263" s="1"/>
      <c r="V263" s="1"/>
      <c r="W263" s="1"/>
      <c r="X263" s="1"/>
      <c r="Y263" s="1"/>
    </row>
    <row r="264" spans="1:25" s="2" customFormat="1" ht="30" customHeight="1">
      <c r="A264" s="5">
        <v>261</v>
      </c>
      <c r="B264" s="5" t="s">
        <v>40</v>
      </c>
      <c r="C264" s="5" t="s">
        <v>679</v>
      </c>
      <c r="D264" s="6" t="s">
        <v>700</v>
      </c>
      <c r="E264" s="5" t="s">
        <v>701</v>
      </c>
      <c r="F264" s="8">
        <v>50</v>
      </c>
      <c r="G264" s="8">
        <v>50</v>
      </c>
      <c r="H264" s="8">
        <v>48.89</v>
      </c>
      <c r="I264" s="10"/>
      <c r="J264" s="1"/>
      <c r="K264" s="1"/>
      <c r="L264" s="1"/>
      <c r="M264" s="1"/>
      <c r="N264" s="1"/>
      <c r="O264" s="1"/>
      <c r="P264" s="1"/>
      <c r="Q264" s="1"/>
      <c r="R264" s="1"/>
      <c r="S264" s="1"/>
      <c r="T264" s="1"/>
      <c r="U264" s="1"/>
      <c r="V264" s="1"/>
      <c r="W264" s="1"/>
      <c r="X264" s="1"/>
      <c r="Y264" s="1"/>
    </row>
    <row r="265" spans="1:25" s="2" customFormat="1" ht="30" customHeight="1">
      <c r="A265" s="5">
        <v>262</v>
      </c>
      <c r="B265" s="5" t="s">
        <v>40</v>
      </c>
      <c r="C265" s="5" t="s">
        <v>679</v>
      </c>
      <c r="D265" s="6" t="s">
        <v>708</v>
      </c>
      <c r="E265" s="5" t="s">
        <v>709</v>
      </c>
      <c r="F265" s="8">
        <v>50</v>
      </c>
      <c r="G265" s="8">
        <v>50</v>
      </c>
      <c r="H265" s="8">
        <v>50</v>
      </c>
      <c r="I265" s="10"/>
      <c r="J265" s="1"/>
      <c r="K265" s="1"/>
      <c r="L265" s="1"/>
      <c r="M265" s="1"/>
      <c r="N265" s="1"/>
      <c r="O265" s="1"/>
      <c r="P265" s="1"/>
      <c r="Q265" s="1"/>
      <c r="R265" s="1"/>
      <c r="S265" s="1"/>
      <c r="T265" s="1"/>
      <c r="U265" s="1"/>
      <c r="V265" s="1"/>
      <c r="W265" s="1"/>
      <c r="X265" s="1"/>
      <c r="Y265" s="1"/>
    </row>
    <row r="266" spans="1:25" s="2" customFormat="1" ht="30" customHeight="1">
      <c r="A266" s="5">
        <v>263</v>
      </c>
      <c r="B266" s="5" t="s">
        <v>40</v>
      </c>
      <c r="C266" s="5" t="s">
        <v>679</v>
      </c>
      <c r="D266" s="6" t="s">
        <v>710</v>
      </c>
      <c r="E266" s="5" t="s">
        <v>711</v>
      </c>
      <c r="F266" s="8">
        <v>47.2</v>
      </c>
      <c r="G266" s="8">
        <v>47.2</v>
      </c>
      <c r="H266" s="8">
        <v>47.2</v>
      </c>
      <c r="I266" s="10"/>
      <c r="J266" s="1"/>
      <c r="K266" s="1"/>
      <c r="L266" s="1"/>
      <c r="M266" s="1"/>
      <c r="N266" s="1"/>
      <c r="O266" s="1"/>
      <c r="P266" s="1"/>
      <c r="Q266" s="1"/>
      <c r="R266" s="1"/>
      <c r="S266" s="1"/>
      <c r="T266" s="1"/>
      <c r="U266" s="1"/>
      <c r="V266" s="1"/>
      <c r="W266" s="1"/>
      <c r="X266" s="1"/>
      <c r="Y266" s="1"/>
    </row>
    <row r="267" spans="1:25" s="2" customFormat="1" ht="30" customHeight="1">
      <c r="A267" s="5">
        <v>264</v>
      </c>
      <c r="B267" s="5" t="s">
        <v>40</v>
      </c>
      <c r="C267" s="5" t="s">
        <v>679</v>
      </c>
      <c r="D267" s="6" t="s">
        <v>712</v>
      </c>
      <c r="E267" s="5" t="s">
        <v>713</v>
      </c>
      <c r="F267" s="8">
        <v>42.9</v>
      </c>
      <c r="G267" s="8">
        <v>42.9</v>
      </c>
      <c r="H267" s="8">
        <v>41.57</v>
      </c>
      <c r="I267" s="10"/>
      <c r="J267" s="1"/>
      <c r="K267" s="1"/>
      <c r="L267" s="1"/>
      <c r="M267" s="1"/>
      <c r="N267" s="1"/>
      <c r="O267" s="1"/>
      <c r="P267" s="1"/>
      <c r="Q267" s="1"/>
      <c r="R267" s="1"/>
      <c r="S267" s="1"/>
      <c r="T267" s="1"/>
      <c r="U267" s="1"/>
      <c r="V267" s="1"/>
      <c r="W267" s="1"/>
      <c r="X267" s="1"/>
      <c r="Y267" s="1"/>
    </row>
    <row r="268" spans="1:25" s="2" customFormat="1" ht="30" customHeight="1">
      <c r="A268" s="5">
        <v>265</v>
      </c>
      <c r="B268" s="5" t="s">
        <v>40</v>
      </c>
      <c r="C268" s="5" t="s">
        <v>679</v>
      </c>
      <c r="D268" s="6" t="s">
        <v>714</v>
      </c>
      <c r="E268" s="5" t="s">
        <v>715</v>
      </c>
      <c r="F268" s="8">
        <v>25.96</v>
      </c>
      <c r="G268" s="8">
        <v>25.96</v>
      </c>
      <c r="H268" s="8">
        <v>25.96</v>
      </c>
      <c r="I268" s="10"/>
      <c r="J268" s="1"/>
      <c r="K268" s="1"/>
      <c r="L268" s="1"/>
      <c r="M268" s="1"/>
      <c r="N268" s="1"/>
      <c r="O268" s="1"/>
      <c r="P268" s="1"/>
      <c r="Q268" s="1"/>
      <c r="R268" s="1"/>
      <c r="S268" s="1"/>
      <c r="T268" s="1"/>
      <c r="U268" s="1"/>
      <c r="V268" s="1"/>
      <c r="W268" s="1"/>
      <c r="X268" s="1"/>
      <c r="Y268" s="1"/>
    </row>
    <row r="269" spans="1:25" s="2" customFormat="1" ht="30" customHeight="1">
      <c r="A269" s="5">
        <v>266</v>
      </c>
      <c r="B269" s="5" t="s">
        <v>40</v>
      </c>
      <c r="C269" s="5" t="s">
        <v>679</v>
      </c>
      <c r="D269" s="6" t="s">
        <v>716</v>
      </c>
      <c r="E269" s="5" t="s">
        <v>717</v>
      </c>
      <c r="F269" s="8">
        <v>23.8</v>
      </c>
      <c r="G269" s="8">
        <v>23.11</v>
      </c>
      <c r="H269" s="8">
        <v>22.84</v>
      </c>
      <c r="I269" s="10"/>
      <c r="J269" s="1"/>
      <c r="K269" s="1"/>
      <c r="L269" s="1"/>
      <c r="M269" s="1"/>
      <c r="N269" s="1"/>
      <c r="O269" s="1"/>
      <c r="P269" s="1"/>
      <c r="Q269" s="1"/>
      <c r="R269" s="1"/>
      <c r="S269" s="1"/>
      <c r="T269" s="1"/>
      <c r="U269" s="1"/>
      <c r="V269" s="1"/>
      <c r="W269" s="1"/>
      <c r="X269" s="1"/>
      <c r="Y269" s="1"/>
    </row>
    <row r="270" spans="1:25" s="2" customFormat="1" ht="30" customHeight="1">
      <c r="A270" s="5">
        <v>267</v>
      </c>
      <c r="B270" s="5" t="s">
        <v>40</v>
      </c>
      <c r="C270" s="5" t="s">
        <v>679</v>
      </c>
      <c r="D270" s="6" t="s">
        <v>719</v>
      </c>
      <c r="E270" s="5" t="s">
        <v>720</v>
      </c>
      <c r="F270" s="8">
        <v>23.61</v>
      </c>
      <c r="G270" s="8">
        <v>23.61</v>
      </c>
      <c r="H270" s="8">
        <v>23.36</v>
      </c>
      <c r="I270" s="10"/>
      <c r="J270" s="1"/>
      <c r="K270" s="1"/>
      <c r="L270" s="1"/>
      <c r="M270" s="1"/>
      <c r="N270" s="1"/>
      <c r="O270" s="1"/>
      <c r="P270" s="1"/>
      <c r="Q270" s="1"/>
      <c r="R270" s="1"/>
      <c r="S270" s="1"/>
      <c r="T270" s="1"/>
      <c r="U270" s="1"/>
      <c r="V270" s="1"/>
      <c r="W270" s="1"/>
      <c r="X270" s="1"/>
      <c r="Y270" s="1"/>
    </row>
    <row r="271" spans="1:25" s="2" customFormat="1" ht="30" customHeight="1">
      <c r="A271" s="5">
        <v>268</v>
      </c>
      <c r="B271" s="5" t="s">
        <v>40</v>
      </c>
      <c r="C271" s="5" t="s">
        <v>679</v>
      </c>
      <c r="D271" s="6" t="s">
        <v>721</v>
      </c>
      <c r="E271" s="5" t="s">
        <v>722</v>
      </c>
      <c r="F271" s="8">
        <v>14.53</v>
      </c>
      <c r="G271" s="8">
        <v>14.53</v>
      </c>
      <c r="H271" s="8">
        <v>14.53</v>
      </c>
      <c r="I271" s="10"/>
      <c r="J271" s="1"/>
      <c r="K271" s="1"/>
      <c r="L271" s="1"/>
      <c r="M271" s="1"/>
      <c r="N271" s="1"/>
      <c r="O271" s="1"/>
      <c r="P271" s="1"/>
      <c r="Q271" s="1"/>
      <c r="R271" s="1"/>
      <c r="S271" s="1"/>
      <c r="T271" s="1"/>
      <c r="U271" s="1"/>
      <c r="V271" s="1"/>
      <c r="W271" s="1"/>
      <c r="X271" s="1"/>
      <c r="Y271" s="1"/>
    </row>
    <row r="272" spans="1:25" s="2" customFormat="1" ht="30" customHeight="1">
      <c r="A272" s="5">
        <v>269</v>
      </c>
      <c r="B272" s="5" t="s">
        <v>40</v>
      </c>
      <c r="C272" s="5" t="s">
        <v>679</v>
      </c>
      <c r="D272" s="6" t="s">
        <v>723</v>
      </c>
      <c r="E272" s="5" t="s">
        <v>724</v>
      </c>
      <c r="F272" s="8">
        <v>11.56</v>
      </c>
      <c r="G272" s="8">
        <v>11.56</v>
      </c>
      <c r="H272" s="8">
        <v>11.13</v>
      </c>
      <c r="I272" s="10"/>
      <c r="J272" s="1"/>
      <c r="K272" s="1"/>
      <c r="L272" s="1"/>
      <c r="M272" s="1"/>
      <c r="N272" s="1"/>
      <c r="O272" s="1"/>
      <c r="P272" s="1"/>
      <c r="Q272" s="1"/>
      <c r="R272" s="1"/>
      <c r="S272" s="1"/>
      <c r="T272" s="1"/>
      <c r="U272" s="1"/>
      <c r="V272" s="1"/>
      <c r="W272" s="1"/>
      <c r="X272" s="1"/>
      <c r="Y272" s="1"/>
    </row>
    <row r="273" spans="1:25" s="2" customFormat="1" ht="30" customHeight="1">
      <c r="A273" s="5">
        <v>270</v>
      </c>
      <c r="B273" s="5" t="s">
        <v>40</v>
      </c>
      <c r="C273" s="5" t="s">
        <v>679</v>
      </c>
      <c r="D273" s="6" t="s">
        <v>725</v>
      </c>
      <c r="E273" s="5" t="s">
        <v>726</v>
      </c>
      <c r="F273" s="8">
        <v>11.5</v>
      </c>
      <c r="G273" s="8">
        <v>11.24</v>
      </c>
      <c r="H273" s="8">
        <v>11.5</v>
      </c>
      <c r="I273" s="10"/>
      <c r="J273" s="1"/>
      <c r="K273" s="1"/>
      <c r="L273" s="1"/>
      <c r="M273" s="1"/>
      <c r="N273" s="1"/>
      <c r="O273" s="1"/>
      <c r="P273" s="1"/>
      <c r="Q273" s="1"/>
      <c r="R273" s="1"/>
      <c r="S273" s="1"/>
      <c r="T273" s="1"/>
      <c r="U273" s="1"/>
      <c r="V273" s="1"/>
      <c r="W273" s="1"/>
      <c r="X273" s="1"/>
      <c r="Y273" s="1"/>
    </row>
    <row r="274" spans="1:25" s="2" customFormat="1" ht="30" customHeight="1">
      <c r="A274" s="5">
        <v>271</v>
      </c>
      <c r="B274" s="5" t="s">
        <v>40</v>
      </c>
      <c r="C274" s="5" t="s">
        <v>679</v>
      </c>
      <c r="D274" s="6" t="s">
        <v>727</v>
      </c>
      <c r="E274" s="5" t="s">
        <v>728</v>
      </c>
      <c r="F274" s="8">
        <v>8.2200000000000006</v>
      </c>
      <c r="G274" s="8">
        <v>8.2200000000000006</v>
      </c>
      <c r="H274" s="8">
        <v>8.2200000000000006</v>
      </c>
      <c r="I274" s="10"/>
      <c r="J274" s="1"/>
      <c r="K274" s="1"/>
      <c r="L274" s="1"/>
      <c r="M274" s="1"/>
      <c r="N274" s="1"/>
      <c r="O274" s="1"/>
      <c r="P274" s="1"/>
      <c r="Q274" s="1"/>
      <c r="R274" s="1"/>
      <c r="S274" s="1"/>
      <c r="T274" s="1"/>
      <c r="U274" s="1"/>
      <c r="V274" s="1"/>
      <c r="W274" s="1"/>
      <c r="X274" s="1"/>
      <c r="Y274" s="1"/>
    </row>
    <row r="275" spans="1:25" s="2" customFormat="1" ht="30" customHeight="1">
      <c r="A275" s="5">
        <v>272</v>
      </c>
      <c r="B275" s="5" t="s">
        <v>40</v>
      </c>
      <c r="C275" s="5" t="s">
        <v>679</v>
      </c>
      <c r="D275" s="6" t="s">
        <v>729</v>
      </c>
      <c r="E275" s="5" t="s">
        <v>730</v>
      </c>
      <c r="F275" s="8">
        <v>4.8600000000000003</v>
      </c>
      <c r="G275" s="8">
        <v>2.1</v>
      </c>
      <c r="H275" s="8">
        <v>4.0599999999999996</v>
      </c>
      <c r="I275" s="10"/>
      <c r="J275" s="1"/>
      <c r="K275" s="1"/>
      <c r="L275" s="1"/>
      <c r="M275" s="1"/>
      <c r="N275" s="1"/>
      <c r="O275" s="1"/>
      <c r="P275" s="1"/>
      <c r="Q275" s="1"/>
      <c r="R275" s="1"/>
      <c r="S275" s="1"/>
      <c r="T275" s="1"/>
      <c r="U275" s="1"/>
      <c r="V275" s="1"/>
      <c r="W275" s="1"/>
      <c r="X275" s="1"/>
      <c r="Y275" s="1"/>
    </row>
    <row r="276" spans="1:25" s="2" customFormat="1" ht="30" customHeight="1">
      <c r="A276" s="5">
        <v>273</v>
      </c>
      <c r="B276" s="5" t="s">
        <v>40</v>
      </c>
      <c r="C276" s="5" t="s">
        <v>679</v>
      </c>
      <c r="D276" s="6" t="s">
        <v>731</v>
      </c>
      <c r="E276" s="5" t="s">
        <v>732</v>
      </c>
      <c r="F276" s="8">
        <v>4.8099999999999996</v>
      </c>
      <c r="G276" s="8">
        <v>4.8099999999999996</v>
      </c>
      <c r="H276" s="8">
        <v>4.8099999999999996</v>
      </c>
      <c r="I276" s="10"/>
      <c r="J276" s="1"/>
      <c r="K276" s="1"/>
      <c r="L276" s="1"/>
      <c r="M276" s="1"/>
      <c r="N276" s="1"/>
      <c r="O276" s="1"/>
      <c r="P276" s="1"/>
      <c r="Q276" s="1"/>
      <c r="R276" s="1"/>
      <c r="S276" s="1"/>
      <c r="T276" s="1"/>
      <c r="U276" s="1"/>
      <c r="V276" s="1"/>
      <c r="W276" s="1"/>
      <c r="X276" s="1"/>
      <c r="Y276" s="1"/>
    </row>
    <row r="277" spans="1:25" s="2" customFormat="1" ht="30" customHeight="1">
      <c r="A277" s="5">
        <v>274</v>
      </c>
      <c r="B277" s="5" t="s">
        <v>40</v>
      </c>
      <c r="C277" s="5" t="s">
        <v>679</v>
      </c>
      <c r="D277" s="6" t="s">
        <v>733</v>
      </c>
      <c r="E277" s="5" t="s">
        <v>734</v>
      </c>
      <c r="F277" s="8">
        <v>3.92</v>
      </c>
      <c r="G277" s="8">
        <v>3.4</v>
      </c>
      <c r="H277" s="8">
        <v>3.81</v>
      </c>
      <c r="I277" s="10"/>
      <c r="J277" s="1"/>
      <c r="K277" s="1"/>
      <c r="L277" s="1"/>
      <c r="M277" s="1"/>
      <c r="N277" s="1"/>
      <c r="O277" s="1"/>
      <c r="P277" s="1"/>
      <c r="Q277" s="1"/>
      <c r="R277" s="1"/>
      <c r="S277" s="1"/>
      <c r="T277" s="1"/>
      <c r="U277" s="1"/>
      <c r="V277" s="1"/>
      <c r="W277" s="1"/>
      <c r="X277" s="1"/>
      <c r="Y277" s="1"/>
    </row>
    <row r="278" spans="1:25" s="2" customFormat="1" ht="30" customHeight="1">
      <c r="A278" s="5">
        <v>275</v>
      </c>
      <c r="B278" s="5" t="s">
        <v>40</v>
      </c>
      <c r="C278" s="5" t="s">
        <v>679</v>
      </c>
      <c r="D278" s="6" t="s">
        <v>735</v>
      </c>
      <c r="E278" s="5" t="s">
        <v>736</v>
      </c>
      <c r="F278" s="8">
        <v>3.33</v>
      </c>
      <c r="G278" s="8">
        <v>3.33</v>
      </c>
      <c r="H278" s="8">
        <v>3.18</v>
      </c>
      <c r="I278" s="10"/>
      <c r="J278" s="1"/>
      <c r="K278" s="1"/>
      <c r="L278" s="1"/>
      <c r="M278" s="1"/>
      <c r="N278" s="1"/>
      <c r="O278" s="1"/>
      <c r="P278" s="1"/>
      <c r="Q278" s="1"/>
      <c r="R278" s="1"/>
      <c r="S278" s="1"/>
      <c r="T278" s="1"/>
      <c r="U278" s="1"/>
      <c r="V278" s="1"/>
      <c r="W278" s="1"/>
      <c r="X278" s="1"/>
      <c r="Y278" s="1"/>
    </row>
    <row r="279" spans="1:25" s="2" customFormat="1" ht="30" customHeight="1">
      <c r="A279" s="5">
        <v>276</v>
      </c>
      <c r="B279" s="5" t="s">
        <v>40</v>
      </c>
      <c r="C279" s="5" t="s">
        <v>679</v>
      </c>
      <c r="D279" s="6" t="s">
        <v>737</v>
      </c>
      <c r="E279" s="5" t="s">
        <v>738</v>
      </c>
      <c r="F279" s="8">
        <v>3.21</v>
      </c>
      <c r="G279" s="8">
        <v>3.21</v>
      </c>
      <c r="H279" s="8">
        <v>3.21</v>
      </c>
      <c r="I279" s="10"/>
      <c r="J279" s="1"/>
      <c r="K279" s="1"/>
      <c r="L279" s="1"/>
      <c r="M279" s="1"/>
      <c r="N279" s="1"/>
      <c r="O279" s="1"/>
      <c r="P279" s="1"/>
      <c r="Q279" s="1"/>
      <c r="R279" s="1"/>
      <c r="S279" s="1"/>
      <c r="T279" s="1"/>
      <c r="U279" s="1"/>
      <c r="V279" s="1"/>
      <c r="W279" s="1"/>
      <c r="X279" s="1"/>
      <c r="Y279" s="1"/>
    </row>
    <row r="280" spans="1:25" s="2" customFormat="1" ht="30" customHeight="1">
      <c r="A280" s="5">
        <v>277</v>
      </c>
      <c r="B280" s="5" t="s">
        <v>40</v>
      </c>
      <c r="C280" s="5" t="s">
        <v>679</v>
      </c>
      <c r="D280" s="6" t="s">
        <v>682</v>
      </c>
      <c r="E280" s="5" t="s">
        <v>683</v>
      </c>
      <c r="F280" s="8">
        <v>2.99</v>
      </c>
      <c r="G280" s="8">
        <v>2.99</v>
      </c>
      <c r="H280" s="8">
        <v>2.99</v>
      </c>
      <c r="I280" s="10"/>
      <c r="J280" s="1"/>
      <c r="K280" s="1"/>
      <c r="L280" s="1"/>
      <c r="M280" s="1"/>
      <c r="N280" s="1"/>
      <c r="O280" s="1"/>
      <c r="P280" s="1"/>
      <c r="Q280" s="1"/>
      <c r="R280" s="1"/>
      <c r="S280" s="1"/>
      <c r="T280" s="1"/>
      <c r="U280" s="1"/>
      <c r="V280" s="1"/>
      <c r="W280" s="1"/>
      <c r="X280" s="1"/>
      <c r="Y280" s="1"/>
    </row>
    <row r="281" spans="1:25" s="2" customFormat="1" ht="30" customHeight="1">
      <c r="A281" s="5">
        <v>278</v>
      </c>
      <c r="B281" s="5" t="s">
        <v>40</v>
      </c>
      <c r="C281" s="5" t="s">
        <v>679</v>
      </c>
      <c r="D281" s="6" t="s">
        <v>739</v>
      </c>
      <c r="E281" s="5" t="s">
        <v>740</v>
      </c>
      <c r="F281" s="8">
        <v>2.3199999999999998</v>
      </c>
      <c r="G281" s="8">
        <v>2.3199999999999998</v>
      </c>
      <c r="H281" s="8">
        <v>2.11</v>
      </c>
      <c r="I281" s="10"/>
      <c r="J281" s="1"/>
      <c r="K281" s="1"/>
      <c r="L281" s="1"/>
      <c r="M281" s="1"/>
      <c r="N281" s="1"/>
      <c r="O281" s="1"/>
      <c r="P281" s="1"/>
      <c r="Q281" s="1"/>
      <c r="R281" s="1"/>
      <c r="S281" s="1"/>
      <c r="T281" s="1"/>
      <c r="U281" s="1"/>
      <c r="V281" s="1"/>
      <c r="W281" s="1"/>
      <c r="X281" s="1"/>
      <c r="Y281" s="1"/>
    </row>
    <row r="282" spans="1:25" s="2" customFormat="1" ht="30" customHeight="1">
      <c r="A282" s="5">
        <v>279</v>
      </c>
      <c r="B282" s="5" t="s">
        <v>40</v>
      </c>
      <c r="C282" s="5" t="s">
        <v>679</v>
      </c>
      <c r="D282" s="6" t="s">
        <v>741</v>
      </c>
      <c r="E282" s="5" t="s">
        <v>742</v>
      </c>
      <c r="F282" s="8">
        <v>1.43</v>
      </c>
      <c r="G282" s="8">
        <v>1.43</v>
      </c>
      <c r="H282" s="8">
        <v>1.43</v>
      </c>
      <c r="I282" s="10"/>
      <c r="J282" s="1"/>
      <c r="K282" s="1"/>
      <c r="L282" s="1"/>
      <c r="M282" s="1"/>
      <c r="N282" s="1"/>
      <c r="O282" s="1"/>
      <c r="P282" s="1"/>
      <c r="Q282" s="1"/>
      <c r="R282" s="1"/>
      <c r="S282" s="1"/>
      <c r="T282" s="1"/>
      <c r="U282" s="1"/>
      <c r="V282" s="1"/>
      <c r="W282" s="1"/>
      <c r="X282" s="1"/>
      <c r="Y282" s="1"/>
    </row>
    <row r="283" spans="1:25" s="2" customFormat="1" ht="30" customHeight="1">
      <c r="A283" s="5">
        <v>280</v>
      </c>
      <c r="B283" s="5" t="s">
        <v>40</v>
      </c>
      <c r="C283" s="5" t="s">
        <v>679</v>
      </c>
      <c r="D283" s="6" t="s">
        <v>743</v>
      </c>
      <c r="E283" s="5" t="s">
        <v>744</v>
      </c>
      <c r="F283" s="8">
        <v>1.04</v>
      </c>
      <c r="G283" s="8">
        <v>1.04</v>
      </c>
      <c r="H283" s="8">
        <v>1.04</v>
      </c>
      <c r="I283" s="10"/>
      <c r="J283" s="1"/>
      <c r="K283" s="1"/>
      <c r="L283" s="1"/>
      <c r="M283" s="1"/>
      <c r="N283" s="1"/>
      <c r="O283" s="1"/>
      <c r="P283" s="1"/>
      <c r="Q283" s="1"/>
      <c r="R283" s="1"/>
      <c r="S283" s="1"/>
      <c r="T283" s="1"/>
      <c r="U283" s="1"/>
      <c r="V283" s="1"/>
      <c r="W283" s="1"/>
      <c r="X283" s="1"/>
      <c r="Y283" s="1"/>
    </row>
    <row r="284" spans="1:25" s="2" customFormat="1" ht="30" customHeight="1">
      <c r="A284" s="5">
        <v>281</v>
      </c>
      <c r="B284" s="5" t="s">
        <v>40</v>
      </c>
      <c r="C284" s="5" t="s">
        <v>679</v>
      </c>
      <c r="D284" s="6" t="s">
        <v>745</v>
      </c>
      <c r="E284" s="5" t="s">
        <v>746</v>
      </c>
      <c r="F284" s="8">
        <v>1.02</v>
      </c>
      <c r="G284" s="8">
        <v>1.02</v>
      </c>
      <c r="H284" s="8">
        <v>0.89</v>
      </c>
      <c r="I284" s="10"/>
      <c r="J284" s="1"/>
      <c r="K284" s="1"/>
      <c r="L284" s="1"/>
      <c r="M284" s="1"/>
      <c r="N284" s="1"/>
      <c r="O284" s="1"/>
      <c r="P284" s="1"/>
      <c r="Q284" s="1"/>
      <c r="R284" s="1"/>
      <c r="S284" s="1"/>
      <c r="T284" s="1"/>
      <c r="U284" s="1"/>
      <c r="V284" s="1"/>
      <c r="W284" s="1"/>
      <c r="X284" s="1"/>
      <c r="Y284" s="1"/>
    </row>
    <row r="285" spans="1:25" s="2" customFormat="1" ht="30" customHeight="1">
      <c r="A285" s="5">
        <v>282</v>
      </c>
      <c r="B285" s="5" t="s">
        <v>13</v>
      </c>
      <c r="C285" s="5" t="s">
        <v>747</v>
      </c>
      <c r="D285" s="6" t="s">
        <v>748</v>
      </c>
      <c r="E285" s="5" t="s">
        <v>749</v>
      </c>
      <c r="F285" s="8">
        <v>50</v>
      </c>
      <c r="G285" s="8">
        <v>50</v>
      </c>
      <c r="H285" s="8">
        <v>50</v>
      </c>
      <c r="I285" s="10"/>
      <c r="J285" s="1"/>
      <c r="K285" s="1"/>
      <c r="L285" s="1"/>
      <c r="M285" s="1"/>
      <c r="N285" s="1"/>
      <c r="O285" s="1"/>
      <c r="P285" s="1"/>
      <c r="Q285" s="1"/>
      <c r="R285" s="1"/>
      <c r="S285" s="1"/>
      <c r="T285" s="1"/>
      <c r="U285" s="1"/>
      <c r="V285" s="1"/>
      <c r="W285" s="1"/>
      <c r="X285" s="1"/>
      <c r="Y285" s="1"/>
    </row>
    <row r="286" spans="1:25" s="2" customFormat="1" ht="30" customHeight="1">
      <c r="A286" s="5">
        <v>283</v>
      </c>
      <c r="B286" s="5" t="s">
        <v>13</v>
      </c>
      <c r="C286" s="5" t="s">
        <v>747</v>
      </c>
      <c r="D286" s="6" t="s">
        <v>750</v>
      </c>
      <c r="E286" s="5" t="s">
        <v>751</v>
      </c>
      <c r="F286" s="8">
        <v>28.99</v>
      </c>
      <c r="G286" s="8">
        <v>24.77</v>
      </c>
      <c r="H286" s="8">
        <v>12.13</v>
      </c>
      <c r="I286" s="10"/>
      <c r="J286" s="1"/>
      <c r="K286" s="1"/>
      <c r="L286" s="1"/>
      <c r="M286" s="1"/>
      <c r="N286" s="1"/>
      <c r="O286" s="1"/>
      <c r="P286" s="1"/>
      <c r="Q286" s="1"/>
      <c r="R286" s="1"/>
      <c r="S286" s="1"/>
      <c r="T286" s="1"/>
      <c r="U286" s="1"/>
      <c r="V286" s="1"/>
      <c r="W286" s="1"/>
      <c r="X286" s="1"/>
      <c r="Y286" s="1"/>
    </row>
    <row r="287" spans="1:25" s="2" customFormat="1" ht="30" customHeight="1">
      <c r="A287" s="5">
        <v>284</v>
      </c>
      <c r="B287" s="5" t="s">
        <v>13</v>
      </c>
      <c r="C287" s="5" t="s">
        <v>747</v>
      </c>
      <c r="D287" s="6" t="s">
        <v>753</v>
      </c>
      <c r="E287" s="5" t="s">
        <v>754</v>
      </c>
      <c r="F287" s="8">
        <v>20.29</v>
      </c>
      <c r="G287" s="8">
        <v>7.48</v>
      </c>
      <c r="H287" s="8">
        <v>6.3</v>
      </c>
      <c r="I287" s="10"/>
      <c r="J287" s="1"/>
      <c r="K287" s="1"/>
      <c r="L287" s="1"/>
      <c r="M287" s="1"/>
      <c r="N287" s="1"/>
      <c r="O287" s="1"/>
      <c r="P287" s="1"/>
      <c r="Q287" s="1"/>
      <c r="R287" s="1"/>
      <c r="S287" s="1"/>
      <c r="T287" s="1"/>
      <c r="U287" s="1"/>
      <c r="V287" s="1"/>
      <c r="W287" s="1"/>
      <c r="X287" s="1"/>
      <c r="Y287" s="1"/>
    </row>
    <row r="288" spans="1:25" s="2" customFormat="1" ht="30" customHeight="1">
      <c r="A288" s="5">
        <v>285</v>
      </c>
      <c r="B288" s="5" t="s">
        <v>13</v>
      </c>
      <c r="C288" s="5" t="s">
        <v>747</v>
      </c>
      <c r="D288" s="6" t="s">
        <v>756</v>
      </c>
      <c r="E288" s="5" t="s">
        <v>757</v>
      </c>
      <c r="F288" s="8">
        <v>15.96</v>
      </c>
      <c r="G288" s="8">
        <v>15.96</v>
      </c>
      <c r="H288" s="8">
        <v>9.19</v>
      </c>
      <c r="I288" s="10"/>
      <c r="J288" s="1"/>
      <c r="K288" s="1"/>
      <c r="L288" s="1"/>
      <c r="M288" s="1"/>
      <c r="N288" s="1"/>
      <c r="O288" s="1"/>
      <c r="P288" s="1"/>
      <c r="Q288" s="1"/>
      <c r="R288" s="1"/>
      <c r="S288" s="1"/>
      <c r="T288" s="1"/>
      <c r="U288" s="1"/>
      <c r="V288" s="1"/>
      <c r="W288" s="1"/>
      <c r="X288" s="1"/>
      <c r="Y288" s="1"/>
    </row>
    <row r="289" spans="1:25" s="2" customFormat="1" ht="30" customHeight="1">
      <c r="A289" s="5">
        <v>286</v>
      </c>
      <c r="B289" s="5" t="s">
        <v>13</v>
      </c>
      <c r="C289" s="5" t="s">
        <v>747</v>
      </c>
      <c r="D289" s="6" t="s">
        <v>762</v>
      </c>
      <c r="E289" s="5" t="s">
        <v>763</v>
      </c>
      <c r="F289" s="8">
        <v>11.01</v>
      </c>
      <c r="G289" s="8">
        <v>11.01</v>
      </c>
      <c r="H289" s="8">
        <v>6.69</v>
      </c>
      <c r="I289" s="10"/>
      <c r="J289" s="1"/>
      <c r="K289" s="1"/>
      <c r="L289" s="1"/>
      <c r="M289" s="1"/>
      <c r="N289" s="1"/>
      <c r="O289" s="1"/>
      <c r="P289" s="1"/>
      <c r="Q289" s="1"/>
      <c r="R289" s="1"/>
      <c r="S289" s="1"/>
      <c r="T289" s="1"/>
      <c r="U289" s="1"/>
      <c r="V289" s="1"/>
      <c r="W289" s="1"/>
      <c r="X289" s="1"/>
      <c r="Y289" s="1"/>
    </row>
    <row r="290" spans="1:25" s="2" customFormat="1" ht="30" customHeight="1">
      <c r="A290" s="5">
        <v>287</v>
      </c>
      <c r="B290" s="5" t="s">
        <v>1162</v>
      </c>
      <c r="C290" s="5" t="s">
        <v>747</v>
      </c>
      <c r="D290" s="6" t="s">
        <v>765</v>
      </c>
      <c r="E290" s="5" t="s">
        <v>766</v>
      </c>
      <c r="F290" s="8">
        <v>9.48</v>
      </c>
      <c r="G290" s="8">
        <v>9.48</v>
      </c>
      <c r="H290" s="8">
        <v>6.18</v>
      </c>
      <c r="I290" s="10"/>
      <c r="J290" s="1"/>
      <c r="K290" s="1"/>
      <c r="L290" s="1"/>
      <c r="M290" s="1"/>
      <c r="N290" s="1"/>
      <c r="O290" s="1"/>
      <c r="P290" s="1"/>
      <c r="Q290" s="1"/>
      <c r="R290" s="1"/>
      <c r="S290" s="1"/>
      <c r="T290" s="1"/>
      <c r="U290" s="1"/>
      <c r="V290" s="1"/>
      <c r="W290" s="1"/>
      <c r="X290" s="1"/>
      <c r="Y290" s="1"/>
    </row>
    <row r="291" spans="1:25" s="2" customFormat="1" ht="30" customHeight="1">
      <c r="A291" s="5">
        <v>288</v>
      </c>
      <c r="B291" s="5" t="s">
        <v>13</v>
      </c>
      <c r="C291" s="5" t="s">
        <v>747</v>
      </c>
      <c r="D291" s="6" t="s">
        <v>771</v>
      </c>
      <c r="E291" s="5" t="s">
        <v>772</v>
      </c>
      <c r="F291" s="8">
        <v>5.84</v>
      </c>
      <c r="G291" s="8">
        <v>5.83</v>
      </c>
      <c r="H291" s="8">
        <v>5.51</v>
      </c>
      <c r="I291" s="10"/>
      <c r="J291" s="1"/>
      <c r="K291" s="1"/>
      <c r="L291" s="1"/>
      <c r="M291" s="1"/>
      <c r="N291" s="1"/>
      <c r="O291" s="1"/>
      <c r="P291" s="1"/>
      <c r="Q291" s="1"/>
      <c r="R291" s="1"/>
      <c r="S291" s="1"/>
      <c r="T291" s="1"/>
      <c r="U291" s="1"/>
      <c r="V291" s="1"/>
      <c r="W291" s="1"/>
      <c r="X291" s="1"/>
      <c r="Y291" s="1"/>
    </row>
    <row r="292" spans="1:25" s="2" customFormat="1" ht="30" customHeight="1">
      <c r="A292" s="5">
        <v>289</v>
      </c>
      <c r="B292" s="5" t="s">
        <v>40</v>
      </c>
      <c r="C292" s="5" t="s">
        <v>747</v>
      </c>
      <c r="D292" s="6" t="s">
        <v>777</v>
      </c>
      <c r="E292" s="5" t="s">
        <v>778</v>
      </c>
      <c r="F292" s="8">
        <v>38.119999999999997</v>
      </c>
      <c r="G292" s="8">
        <v>9.9499999999999993</v>
      </c>
      <c r="H292" s="8">
        <v>15.58</v>
      </c>
      <c r="I292" s="10"/>
      <c r="J292" s="1"/>
      <c r="K292" s="1"/>
      <c r="L292" s="1"/>
      <c r="M292" s="1"/>
      <c r="N292" s="1"/>
      <c r="O292" s="1"/>
      <c r="P292" s="1"/>
      <c r="Q292" s="1"/>
      <c r="R292" s="1"/>
      <c r="S292" s="1"/>
      <c r="T292" s="1"/>
      <c r="U292" s="1"/>
      <c r="V292" s="1"/>
      <c r="W292" s="1"/>
      <c r="X292" s="1"/>
      <c r="Y292" s="1"/>
    </row>
    <row r="293" spans="1:25" s="2" customFormat="1" ht="30" customHeight="1">
      <c r="A293" s="5">
        <v>290</v>
      </c>
      <c r="B293" s="5" t="s">
        <v>40</v>
      </c>
      <c r="C293" s="5" t="s">
        <v>747</v>
      </c>
      <c r="D293" s="6" t="s">
        <v>759</v>
      </c>
      <c r="E293" s="5" t="s">
        <v>760</v>
      </c>
      <c r="F293" s="8">
        <v>18.18</v>
      </c>
      <c r="G293" s="8">
        <v>18.18</v>
      </c>
      <c r="H293" s="8">
        <v>17.87</v>
      </c>
      <c r="I293" s="10"/>
      <c r="J293" s="1"/>
      <c r="K293" s="1"/>
      <c r="L293" s="1"/>
      <c r="M293" s="1"/>
      <c r="N293" s="1"/>
      <c r="O293" s="1"/>
      <c r="P293" s="1"/>
      <c r="Q293" s="1"/>
      <c r="R293" s="1"/>
      <c r="S293" s="1"/>
      <c r="T293" s="1"/>
      <c r="U293" s="1"/>
      <c r="V293" s="1"/>
      <c r="W293" s="1"/>
      <c r="X293" s="1"/>
      <c r="Y293" s="1"/>
    </row>
    <row r="294" spans="1:25" s="2" customFormat="1" ht="30" customHeight="1">
      <c r="A294" s="5">
        <v>291</v>
      </c>
      <c r="B294" s="5" t="s">
        <v>40</v>
      </c>
      <c r="C294" s="5" t="s">
        <v>747</v>
      </c>
      <c r="D294" s="6" t="s">
        <v>779</v>
      </c>
      <c r="E294" s="5" t="s">
        <v>780</v>
      </c>
      <c r="F294" s="8">
        <v>15.7936</v>
      </c>
      <c r="G294" s="8">
        <v>6.53</v>
      </c>
      <c r="H294" s="8">
        <v>8.01</v>
      </c>
      <c r="I294" s="10"/>
      <c r="J294" s="1"/>
      <c r="K294" s="1"/>
      <c r="L294" s="1"/>
      <c r="M294" s="1"/>
      <c r="N294" s="1"/>
      <c r="O294" s="1"/>
      <c r="P294" s="1"/>
      <c r="Q294" s="1"/>
      <c r="R294" s="1"/>
      <c r="S294" s="1"/>
      <c r="T294" s="1"/>
      <c r="U294" s="1"/>
      <c r="V294" s="1"/>
      <c r="W294" s="1"/>
      <c r="X294" s="1"/>
      <c r="Y294" s="1"/>
    </row>
    <row r="295" spans="1:25" s="2" customFormat="1" ht="30" customHeight="1">
      <c r="A295" s="5">
        <v>292</v>
      </c>
      <c r="B295" s="5" t="s">
        <v>40</v>
      </c>
      <c r="C295" s="5" t="s">
        <v>747</v>
      </c>
      <c r="D295" s="6" t="s">
        <v>781</v>
      </c>
      <c r="E295" s="5" t="s">
        <v>782</v>
      </c>
      <c r="F295" s="8">
        <v>15.51</v>
      </c>
      <c r="G295" s="8">
        <v>13.63</v>
      </c>
      <c r="H295" s="8">
        <v>13.35</v>
      </c>
      <c r="I295" s="10"/>
      <c r="J295" s="1"/>
      <c r="K295" s="1"/>
      <c r="L295" s="1"/>
      <c r="M295" s="1"/>
      <c r="N295" s="1"/>
      <c r="O295" s="1"/>
      <c r="P295" s="1"/>
      <c r="Q295" s="1"/>
      <c r="R295" s="1"/>
      <c r="S295" s="1"/>
      <c r="T295" s="1"/>
      <c r="U295" s="1"/>
      <c r="V295" s="1"/>
      <c r="W295" s="1"/>
      <c r="X295" s="1"/>
      <c r="Y295" s="1"/>
    </row>
    <row r="296" spans="1:25" s="2" customFormat="1" ht="30" customHeight="1">
      <c r="A296" s="5">
        <v>293</v>
      </c>
      <c r="B296" s="5" t="s">
        <v>40</v>
      </c>
      <c r="C296" s="5" t="s">
        <v>747</v>
      </c>
      <c r="D296" s="6" t="s">
        <v>784</v>
      </c>
      <c r="E296" s="5" t="s">
        <v>785</v>
      </c>
      <c r="F296" s="8">
        <v>14.34</v>
      </c>
      <c r="G296" s="8">
        <v>14.34</v>
      </c>
      <c r="H296" s="8">
        <v>14.34</v>
      </c>
      <c r="I296" s="10"/>
      <c r="J296" s="1"/>
      <c r="K296" s="1"/>
      <c r="L296" s="1"/>
      <c r="M296" s="1"/>
      <c r="N296" s="1"/>
      <c r="O296" s="1"/>
      <c r="P296" s="1"/>
      <c r="Q296" s="1"/>
      <c r="R296" s="1"/>
      <c r="S296" s="1"/>
      <c r="T296" s="1"/>
      <c r="U296" s="1"/>
      <c r="V296" s="1"/>
      <c r="W296" s="1"/>
      <c r="X296" s="1"/>
      <c r="Y296" s="1"/>
    </row>
    <row r="297" spans="1:25" s="2" customFormat="1" ht="30" customHeight="1">
      <c r="A297" s="5">
        <v>294</v>
      </c>
      <c r="B297" s="5" t="s">
        <v>40</v>
      </c>
      <c r="C297" s="5" t="s">
        <v>747</v>
      </c>
      <c r="D297" s="6" t="s">
        <v>786</v>
      </c>
      <c r="E297" s="5" t="s">
        <v>787</v>
      </c>
      <c r="F297" s="8">
        <v>14.18</v>
      </c>
      <c r="G297" s="8">
        <v>11.91</v>
      </c>
      <c r="H297" s="8">
        <v>13.94</v>
      </c>
      <c r="I297" s="10"/>
      <c r="J297" s="1"/>
      <c r="K297" s="1"/>
      <c r="L297" s="1"/>
      <c r="M297" s="1"/>
      <c r="N297" s="1"/>
      <c r="O297" s="1"/>
      <c r="P297" s="1"/>
      <c r="Q297" s="1"/>
      <c r="R297" s="1"/>
      <c r="S297" s="1"/>
      <c r="T297" s="1"/>
      <c r="U297" s="1"/>
      <c r="V297" s="1"/>
      <c r="W297" s="1"/>
      <c r="X297" s="1"/>
      <c r="Y297" s="1"/>
    </row>
    <row r="298" spans="1:25" s="2" customFormat="1" ht="30" customHeight="1">
      <c r="A298" s="5">
        <v>295</v>
      </c>
      <c r="B298" s="5" t="s">
        <v>40</v>
      </c>
      <c r="C298" s="5" t="s">
        <v>747</v>
      </c>
      <c r="D298" s="6" t="s">
        <v>788</v>
      </c>
      <c r="E298" s="5" t="s">
        <v>789</v>
      </c>
      <c r="F298" s="8">
        <v>11.43</v>
      </c>
      <c r="G298" s="8">
        <v>11.43</v>
      </c>
      <c r="H298" s="8">
        <v>11.01</v>
      </c>
      <c r="I298" s="10"/>
      <c r="J298" s="1"/>
      <c r="K298" s="1"/>
      <c r="L298" s="1"/>
      <c r="M298" s="1"/>
      <c r="N298" s="1"/>
      <c r="O298" s="1"/>
      <c r="P298" s="1"/>
      <c r="Q298" s="1"/>
      <c r="R298" s="1"/>
      <c r="S298" s="1"/>
      <c r="T298" s="1"/>
      <c r="U298" s="1"/>
      <c r="V298" s="1"/>
      <c r="W298" s="1"/>
      <c r="X298" s="1"/>
      <c r="Y298" s="1"/>
    </row>
    <row r="299" spans="1:25" s="2" customFormat="1" ht="30" customHeight="1">
      <c r="A299" s="5">
        <v>296</v>
      </c>
      <c r="B299" s="5" t="s">
        <v>40</v>
      </c>
      <c r="C299" s="5" t="s">
        <v>747</v>
      </c>
      <c r="D299" s="6" t="s">
        <v>790</v>
      </c>
      <c r="E299" s="5" t="s">
        <v>791</v>
      </c>
      <c r="F299" s="8">
        <v>11.18</v>
      </c>
      <c r="G299" s="8">
        <v>11.18</v>
      </c>
      <c r="H299" s="8">
        <v>10.65</v>
      </c>
      <c r="I299" s="10"/>
      <c r="J299" s="1"/>
      <c r="K299" s="1"/>
      <c r="L299" s="1"/>
      <c r="M299" s="1"/>
      <c r="N299" s="1"/>
      <c r="O299" s="1"/>
      <c r="P299" s="1"/>
      <c r="Q299" s="1"/>
      <c r="R299" s="1"/>
      <c r="S299" s="1"/>
      <c r="T299" s="1"/>
      <c r="U299" s="1"/>
      <c r="V299" s="1"/>
      <c r="W299" s="1"/>
      <c r="X299" s="1"/>
      <c r="Y299" s="1"/>
    </row>
    <row r="300" spans="1:25" s="2" customFormat="1" ht="30" customHeight="1">
      <c r="A300" s="5">
        <v>297</v>
      </c>
      <c r="B300" s="5" t="s">
        <v>40</v>
      </c>
      <c r="C300" s="5" t="s">
        <v>747</v>
      </c>
      <c r="D300" s="6" t="s">
        <v>792</v>
      </c>
      <c r="E300" s="5" t="s">
        <v>793</v>
      </c>
      <c r="F300" s="8">
        <v>7.63</v>
      </c>
      <c r="G300" s="8">
        <v>7.63</v>
      </c>
      <c r="H300" s="8">
        <v>7.3</v>
      </c>
      <c r="I300" s="10"/>
      <c r="J300" s="1"/>
      <c r="K300" s="1"/>
      <c r="L300" s="1"/>
      <c r="M300" s="1"/>
      <c r="N300" s="1"/>
      <c r="O300" s="1"/>
      <c r="P300" s="1"/>
      <c r="Q300" s="1"/>
      <c r="R300" s="1"/>
      <c r="S300" s="1"/>
      <c r="T300" s="1"/>
      <c r="U300" s="1"/>
      <c r="V300" s="1"/>
      <c r="W300" s="1"/>
      <c r="X300" s="1"/>
      <c r="Y300" s="1"/>
    </row>
    <row r="301" spans="1:25" s="2" customFormat="1" ht="30" customHeight="1">
      <c r="A301" s="5">
        <v>298</v>
      </c>
      <c r="B301" s="5" t="s">
        <v>40</v>
      </c>
      <c r="C301" s="5" t="s">
        <v>747</v>
      </c>
      <c r="D301" s="6" t="s">
        <v>794</v>
      </c>
      <c r="E301" s="5" t="s">
        <v>795</v>
      </c>
      <c r="F301" s="8">
        <v>7.43</v>
      </c>
      <c r="G301" s="8">
        <v>7.39</v>
      </c>
      <c r="H301" s="8">
        <v>7.39</v>
      </c>
      <c r="I301" s="10"/>
      <c r="J301" s="1"/>
      <c r="K301" s="1"/>
      <c r="L301" s="1"/>
      <c r="M301" s="1"/>
      <c r="N301" s="1"/>
      <c r="O301" s="1"/>
      <c r="P301" s="1"/>
      <c r="Q301" s="1"/>
      <c r="R301" s="1"/>
      <c r="S301" s="1"/>
      <c r="T301" s="1"/>
      <c r="U301" s="1"/>
      <c r="V301" s="1"/>
      <c r="W301" s="1"/>
      <c r="X301" s="1"/>
      <c r="Y301" s="1"/>
    </row>
    <row r="302" spans="1:25" s="2" customFormat="1" ht="30" customHeight="1">
      <c r="A302" s="5">
        <v>299</v>
      </c>
      <c r="B302" s="5" t="s">
        <v>40</v>
      </c>
      <c r="C302" s="5" t="s">
        <v>747</v>
      </c>
      <c r="D302" s="6" t="s">
        <v>753</v>
      </c>
      <c r="E302" s="5" t="s">
        <v>754</v>
      </c>
      <c r="F302" s="8">
        <v>12.32</v>
      </c>
      <c r="G302" s="8">
        <v>12.32</v>
      </c>
      <c r="H302" s="8">
        <v>11.85</v>
      </c>
      <c r="I302" s="10"/>
      <c r="J302" s="1"/>
      <c r="K302" s="1"/>
      <c r="L302" s="1"/>
      <c r="M302" s="1"/>
      <c r="N302" s="1"/>
      <c r="O302" s="1"/>
      <c r="P302" s="1"/>
      <c r="Q302" s="1"/>
      <c r="R302" s="1"/>
      <c r="S302" s="1"/>
      <c r="T302" s="1"/>
      <c r="U302" s="1"/>
      <c r="V302" s="1"/>
      <c r="W302" s="1"/>
      <c r="X302" s="1"/>
      <c r="Y302" s="1"/>
    </row>
    <row r="303" spans="1:25" s="2" customFormat="1" ht="30" customHeight="1">
      <c r="A303" s="5">
        <v>300</v>
      </c>
      <c r="B303" s="5" t="s">
        <v>40</v>
      </c>
      <c r="C303" s="5" t="s">
        <v>747</v>
      </c>
      <c r="D303" s="6" t="s">
        <v>796</v>
      </c>
      <c r="E303" s="5" t="s">
        <v>797</v>
      </c>
      <c r="F303" s="8">
        <v>6.27</v>
      </c>
      <c r="G303" s="8">
        <v>6.27</v>
      </c>
      <c r="H303" s="8">
        <v>5.99</v>
      </c>
      <c r="I303" s="10"/>
      <c r="J303" s="1"/>
      <c r="K303" s="1"/>
      <c r="L303" s="1"/>
      <c r="M303" s="1"/>
      <c r="N303" s="1"/>
      <c r="O303" s="1"/>
      <c r="P303" s="1"/>
      <c r="Q303" s="1"/>
      <c r="R303" s="1"/>
      <c r="S303" s="1"/>
      <c r="T303" s="1"/>
      <c r="U303" s="1"/>
      <c r="V303" s="1"/>
      <c r="W303" s="1"/>
      <c r="X303" s="1"/>
      <c r="Y303" s="1"/>
    </row>
    <row r="304" spans="1:25" s="2" customFormat="1" ht="30" customHeight="1">
      <c r="A304" s="5">
        <v>301</v>
      </c>
      <c r="B304" s="5" t="s">
        <v>40</v>
      </c>
      <c r="C304" s="5" t="s">
        <v>747</v>
      </c>
      <c r="D304" s="6" t="s">
        <v>750</v>
      </c>
      <c r="E304" s="5" t="s">
        <v>751</v>
      </c>
      <c r="F304" s="8">
        <v>6.19</v>
      </c>
      <c r="G304" s="8">
        <v>6.19</v>
      </c>
      <c r="H304" s="8">
        <v>5.89</v>
      </c>
      <c r="I304" s="10"/>
      <c r="J304" s="1"/>
      <c r="K304" s="1"/>
      <c r="L304" s="1"/>
      <c r="M304" s="1"/>
      <c r="N304" s="1"/>
      <c r="O304" s="1"/>
      <c r="P304" s="1"/>
      <c r="Q304" s="1"/>
      <c r="R304" s="1"/>
      <c r="S304" s="1"/>
      <c r="T304" s="1"/>
      <c r="U304" s="1"/>
      <c r="V304" s="1"/>
      <c r="W304" s="1"/>
      <c r="X304" s="1"/>
      <c r="Y304" s="1"/>
    </row>
    <row r="305" spans="1:25" s="2" customFormat="1" ht="30" customHeight="1">
      <c r="A305" s="5">
        <v>302</v>
      </c>
      <c r="B305" s="5" t="s">
        <v>40</v>
      </c>
      <c r="C305" s="5" t="s">
        <v>747</v>
      </c>
      <c r="D305" s="6" t="s">
        <v>774</v>
      </c>
      <c r="E305" s="5" t="s">
        <v>775</v>
      </c>
      <c r="F305" s="8">
        <v>5.77</v>
      </c>
      <c r="G305" s="8">
        <v>11.54</v>
      </c>
      <c r="H305" s="8">
        <v>5.77</v>
      </c>
      <c r="I305" s="10"/>
      <c r="J305" s="1"/>
      <c r="K305" s="1"/>
      <c r="L305" s="1"/>
      <c r="M305" s="1"/>
      <c r="N305" s="1"/>
      <c r="O305" s="1"/>
      <c r="P305" s="1"/>
      <c r="Q305" s="1"/>
      <c r="R305" s="1"/>
      <c r="S305" s="1"/>
      <c r="T305" s="1"/>
      <c r="U305" s="1"/>
      <c r="V305" s="1"/>
      <c r="W305" s="1"/>
      <c r="X305" s="1"/>
      <c r="Y305" s="1"/>
    </row>
    <row r="306" spans="1:25" s="2" customFormat="1" ht="30" customHeight="1">
      <c r="A306" s="5">
        <v>303</v>
      </c>
      <c r="B306" s="5" t="s">
        <v>40</v>
      </c>
      <c r="C306" s="5" t="s">
        <v>747</v>
      </c>
      <c r="D306" s="6" t="s">
        <v>762</v>
      </c>
      <c r="E306" s="5" t="s">
        <v>763</v>
      </c>
      <c r="F306" s="8">
        <v>4.07</v>
      </c>
      <c r="G306" s="8">
        <v>4.07</v>
      </c>
      <c r="H306" s="8">
        <v>3.58</v>
      </c>
      <c r="I306" s="10"/>
      <c r="J306" s="1"/>
      <c r="K306" s="1"/>
      <c r="L306" s="1"/>
      <c r="M306" s="1"/>
      <c r="N306" s="1"/>
      <c r="O306" s="1"/>
      <c r="P306" s="1"/>
      <c r="Q306" s="1"/>
      <c r="R306" s="1"/>
      <c r="S306" s="1"/>
      <c r="T306" s="1"/>
      <c r="U306" s="1"/>
      <c r="V306" s="1"/>
      <c r="W306" s="1"/>
      <c r="X306" s="1"/>
      <c r="Y306" s="1"/>
    </row>
    <row r="307" spans="1:25" s="2" customFormat="1" ht="30" customHeight="1">
      <c r="A307" s="5">
        <v>304</v>
      </c>
      <c r="B307" s="5" t="s">
        <v>40</v>
      </c>
      <c r="C307" s="5" t="s">
        <v>747</v>
      </c>
      <c r="D307" s="6" t="s">
        <v>748</v>
      </c>
      <c r="E307" s="5" t="s">
        <v>749</v>
      </c>
      <c r="F307" s="8">
        <v>2</v>
      </c>
      <c r="G307" s="8">
        <v>1.56</v>
      </c>
      <c r="H307" s="8">
        <v>1.53</v>
      </c>
      <c r="I307" s="10"/>
      <c r="J307" s="1"/>
      <c r="K307" s="1"/>
      <c r="L307" s="1"/>
      <c r="M307" s="1"/>
      <c r="N307" s="1"/>
      <c r="O307" s="1"/>
      <c r="P307" s="1"/>
      <c r="Q307" s="1"/>
      <c r="R307" s="1"/>
      <c r="S307" s="1"/>
      <c r="T307" s="1"/>
      <c r="U307" s="1"/>
      <c r="V307" s="1"/>
      <c r="W307" s="1"/>
      <c r="X307" s="1"/>
      <c r="Y307" s="1"/>
    </row>
    <row r="308" spans="1:25" s="2" customFormat="1" ht="30" customHeight="1">
      <c r="A308" s="5">
        <v>305</v>
      </c>
      <c r="B308" s="5" t="s">
        <v>321</v>
      </c>
      <c r="C308" s="5" t="s">
        <v>747</v>
      </c>
      <c r="D308" s="6" t="s">
        <v>798</v>
      </c>
      <c r="E308" s="5" t="s">
        <v>799</v>
      </c>
      <c r="F308" s="8">
        <v>5.97</v>
      </c>
      <c r="G308" s="8">
        <v>5.97</v>
      </c>
      <c r="H308" s="8">
        <v>5.97</v>
      </c>
      <c r="I308" s="10"/>
      <c r="J308" s="1"/>
      <c r="K308" s="1"/>
      <c r="L308" s="1"/>
      <c r="M308" s="1"/>
      <c r="N308" s="1"/>
      <c r="O308" s="1"/>
      <c r="P308" s="1"/>
      <c r="Q308" s="1"/>
      <c r="R308" s="1"/>
      <c r="S308" s="1"/>
      <c r="T308" s="1"/>
      <c r="U308" s="1"/>
      <c r="V308" s="1"/>
      <c r="W308" s="1"/>
      <c r="X308" s="1"/>
      <c r="Y308" s="1"/>
    </row>
    <row r="309" spans="1:25" s="2" customFormat="1" ht="30" customHeight="1">
      <c r="A309" s="5">
        <v>306</v>
      </c>
      <c r="B309" s="5" t="s">
        <v>56</v>
      </c>
      <c r="C309" s="5" t="s">
        <v>747</v>
      </c>
      <c r="D309" s="6" t="s">
        <v>800</v>
      </c>
      <c r="E309" s="5" t="s">
        <v>801</v>
      </c>
      <c r="F309" s="8">
        <v>30</v>
      </c>
      <c r="G309" s="8">
        <v>30</v>
      </c>
      <c r="H309" s="8">
        <v>30</v>
      </c>
      <c r="I309" s="10"/>
      <c r="J309" s="1"/>
      <c r="K309" s="1"/>
      <c r="L309" s="1"/>
      <c r="M309" s="1"/>
      <c r="N309" s="1"/>
      <c r="O309" s="1"/>
      <c r="P309" s="1"/>
      <c r="Q309" s="1"/>
      <c r="R309" s="1"/>
      <c r="S309" s="1"/>
      <c r="T309" s="1"/>
      <c r="U309" s="1"/>
      <c r="V309" s="1"/>
      <c r="W309" s="1"/>
      <c r="X309" s="1"/>
      <c r="Y309" s="1"/>
    </row>
    <row r="310" spans="1:25" s="2" customFormat="1" ht="30" customHeight="1">
      <c r="A310" s="5">
        <v>307</v>
      </c>
      <c r="B310" s="5" t="s">
        <v>56</v>
      </c>
      <c r="C310" s="5" t="s">
        <v>747</v>
      </c>
      <c r="D310" s="6" t="s">
        <v>802</v>
      </c>
      <c r="E310" s="5" t="s">
        <v>803</v>
      </c>
      <c r="F310" s="8">
        <v>30</v>
      </c>
      <c r="G310" s="8">
        <v>30</v>
      </c>
      <c r="H310" s="8">
        <v>30</v>
      </c>
      <c r="I310" s="10"/>
      <c r="J310" s="1"/>
      <c r="K310" s="1"/>
      <c r="L310" s="1"/>
      <c r="M310" s="1"/>
      <c r="N310" s="1"/>
      <c r="O310" s="1"/>
      <c r="P310" s="1"/>
      <c r="Q310" s="1"/>
      <c r="R310" s="1"/>
      <c r="S310" s="1"/>
      <c r="T310" s="1"/>
      <c r="U310" s="1"/>
      <c r="V310" s="1"/>
      <c r="W310" s="1"/>
      <c r="X310" s="1"/>
      <c r="Y310" s="1"/>
    </row>
    <row r="311" spans="1:25" s="2" customFormat="1" ht="30" customHeight="1">
      <c r="A311" s="5">
        <v>308</v>
      </c>
      <c r="B311" s="5" t="s">
        <v>56</v>
      </c>
      <c r="C311" s="5" t="s">
        <v>747</v>
      </c>
      <c r="D311" s="6" t="s">
        <v>804</v>
      </c>
      <c r="E311" s="5" t="s">
        <v>805</v>
      </c>
      <c r="F311" s="8">
        <v>30</v>
      </c>
      <c r="G311" s="8">
        <v>20.45</v>
      </c>
      <c r="H311" s="8">
        <v>20.45</v>
      </c>
      <c r="I311" s="10"/>
      <c r="J311" s="1"/>
      <c r="K311" s="1"/>
      <c r="L311" s="1"/>
      <c r="M311" s="1"/>
      <c r="N311" s="1"/>
      <c r="O311" s="1"/>
      <c r="P311" s="1"/>
      <c r="Q311" s="1"/>
      <c r="R311" s="1"/>
      <c r="S311" s="1"/>
      <c r="T311" s="1"/>
      <c r="U311" s="1"/>
      <c r="V311" s="1"/>
      <c r="W311" s="1"/>
      <c r="X311" s="1"/>
      <c r="Y311" s="1"/>
    </row>
    <row r="312" spans="1:25" s="2" customFormat="1" ht="30" customHeight="1">
      <c r="A312" s="5">
        <v>309</v>
      </c>
      <c r="B312" s="5" t="s">
        <v>13</v>
      </c>
      <c r="C312" s="5" t="s">
        <v>807</v>
      </c>
      <c r="D312" s="6" t="s">
        <v>811</v>
      </c>
      <c r="E312" s="5" t="s">
        <v>812</v>
      </c>
      <c r="F312" s="8">
        <v>26.65</v>
      </c>
      <c r="G312" s="8">
        <v>26.65</v>
      </c>
      <c r="H312" s="8">
        <v>26.4</v>
      </c>
      <c r="I312" s="10"/>
      <c r="J312" s="1"/>
      <c r="K312" s="1"/>
      <c r="L312" s="1"/>
      <c r="M312" s="1"/>
      <c r="N312" s="1"/>
      <c r="O312" s="1"/>
      <c r="P312" s="1"/>
      <c r="Q312" s="1"/>
      <c r="R312" s="1"/>
      <c r="S312" s="1"/>
      <c r="T312" s="1"/>
      <c r="U312" s="1"/>
      <c r="V312" s="1"/>
      <c r="W312" s="1"/>
      <c r="X312" s="1"/>
      <c r="Y312" s="1"/>
    </row>
    <row r="313" spans="1:25" s="2" customFormat="1" ht="30" customHeight="1">
      <c r="A313" s="5">
        <v>310</v>
      </c>
      <c r="B313" s="5" t="s">
        <v>13</v>
      </c>
      <c r="C313" s="5" t="s">
        <v>807</v>
      </c>
      <c r="D313" s="6" t="s">
        <v>814</v>
      </c>
      <c r="E313" s="5" t="s">
        <v>815</v>
      </c>
      <c r="F313" s="8">
        <v>16.7</v>
      </c>
      <c r="G313" s="8">
        <v>16.7</v>
      </c>
      <c r="H313" s="8">
        <v>6.96</v>
      </c>
      <c r="I313" s="10"/>
      <c r="J313" s="1"/>
      <c r="K313" s="1"/>
      <c r="L313" s="1"/>
      <c r="M313" s="1"/>
      <c r="N313" s="1"/>
      <c r="O313" s="1"/>
      <c r="P313" s="1"/>
      <c r="Q313" s="1"/>
      <c r="R313" s="1"/>
      <c r="S313" s="1"/>
      <c r="T313" s="1"/>
      <c r="U313" s="1"/>
      <c r="V313" s="1"/>
      <c r="W313" s="1"/>
      <c r="X313" s="1"/>
      <c r="Y313" s="1"/>
    </row>
    <row r="314" spans="1:25" s="2" customFormat="1" ht="30" customHeight="1">
      <c r="A314" s="5">
        <v>311</v>
      </c>
      <c r="B314" s="5" t="s">
        <v>13</v>
      </c>
      <c r="C314" s="5" t="s">
        <v>807</v>
      </c>
      <c r="D314" s="6" t="s">
        <v>817</v>
      </c>
      <c r="E314" s="5" t="s">
        <v>818</v>
      </c>
      <c r="F314" s="8">
        <v>24.07</v>
      </c>
      <c r="G314" s="8">
        <v>24.06</v>
      </c>
      <c r="H314" s="8">
        <v>22.67</v>
      </c>
      <c r="I314" s="10"/>
      <c r="J314" s="1"/>
      <c r="K314" s="1"/>
      <c r="L314" s="1"/>
      <c r="M314" s="1"/>
      <c r="N314" s="1"/>
      <c r="O314" s="1"/>
      <c r="P314" s="1"/>
      <c r="Q314" s="1"/>
      <c r="R314" s="1"/>
      <c r="S314" s="1"/>
      <c r="T314" s="1"/>
      <c r="U314" s="1"/>
      <c r="V314" s="1"/>
      <c r="W314" s="1"/>
      <c r="X314" s="1"/>
      <c r="Y314" s="1"/>
    </row>
    <row r="315" spans="1:25" s="2" customFormat="1" ht="30" customHeight="1">
      <c r="A315" s="5">
        <v>312</v>
      </c>
      <c r="B315" s="5" t="s">
        <v>13</v>
      </c>
      <c r="C315" s="5" t="s">
        <v>807</v>
      </c>
      <c r="D315" s="6" t="s">
        <v>823</v>
      </c>
      <c r="E315" s="5" t="s">
        <v>824</v>
      </c>
      <c r="F315" s="8">
        <v>38.53</v>
      </c>
      <c r="G315" s="8">
        <v>37.36</v>
      </c>
      <c r="H315" s="8">
        <v>24.36</v>
      </c>
      <c r="I315" s="10"/>
      <c r="J315" s="1"/>
      <c r="K315" s="1"/>
      <c r="L315" s="1"/>
      <c r="M315" s="1"/>
      <c r="N315" s="1"/>
      <c r="O315" s="1"/>
      <c r="P315" s="1"/>
      <c r="Q315" s="1"/>
      <c r="R315" s="1"/>
      <c r="S315" s="1"/>
      <c r="T315" s="1"/>
      <c r="U315" s="1"/>
      <c r="V315" s="1"/>
      <c r="W315" s="1"/>
      <c r="X315" s="1"/>
      <c r="Y315" s="1"/>
    </row>
    <row r="316" spans="1:25" s="2" customFormat="1" ht="30" customHeight="1">
      <c r="A316" s="5">
        <v>313</v>
      </c>
      <c r="B316" s="5" t="s">
        <v>13</v>
      </c>
      <c r="C316" s="5" t="s">
        <v>807</v>
      </c>
      <c r="D316" s="6" t="s">
        <v>829</v>
      </c>
      <c r="E316" s="5" t="s">
        <v>830</v>
      </c>
      <c r="F316" s="8">
        <v>19.010000000000002</v>
      </c>
      <c r="G316" s="8">
        <v>17.72</v>
      </c>
      <c r="H316" s="8">
        <v>19.010000000000002</v>
      </c>
      <c r="I316" s="10"/>
      <c r="J316" s="1"/>
      <c r="K316" s="1"/>
      <c r="L316" s="1"/>
      <c r="M316" s="1"/>
      <c r="N316" s="1"/>
      <c r="O316" s="1"/>
      <c r="P316" s="1"/>
      <c r="Q316" s="1"/>
      <c r="R316" s="1"/>
      <c r="S316" s="1"/>
      <c r="T316" s="1"/>
      <c r="U316" s="1"/>
      <c r="V316" s="1"/>
      <c r="W316" s="1"/>
      <c r="X316" s="1"/>
      <c r="Y316" s="1"/>
    </row>
    <row r="317" spans="1:25" s="2" customFormat="1" ht="30" customHeight="1">
      <c r="A317" s="5">
        <v>314</v>
      </c>
      <c r="B317" s="5" t="s">
        <v>13</v>
      </c>
      <c r="C317" s="5" t="s">
        <v>807</v>
      </c>
      <c r="D317" s="6" t="s">
        <v>831</v>
      </c>
      <c r="E317" s="5" t="s">
        <v>832</v>
      </c>
      <c r="F317" s="8">
        <v>7.69</v>
      </c>
      <c r="G317" s="8">
        <v>7.69</v>
      </c>
      <c r="H317" s="8">
        <v>7.69</v>
      </c>
      <c r="I317" s="10"/>
      <c r="J317" s="1"/>
      <c r="K317" s="1"/>
      <c r="L317" s="1"/>
      <c r="M317" s="1"/>
      <c r="N317" s="1"/>
      <c r="O317" s="1"/>
      <c r="P317" s="1"/>
      <c r="Q317" s="1"/>
      <c r="R317" s="1"/>
      <c r="S317" s="1"/>
      <c r="T317" s="1"/>
      <c r="U317" s="1"/>
      <c r="V317" s="1"/>
      <c r="W317" s="1"/>
      <c r="X317" s="1"/>
      <c r="Y317" s="1"/>
    </row>
    <row r="318" spans="1:25" s="2" customFormat="1" ht="30" customHeight="1">
      <c r="A318" s="5">
        <v>315</v>
      </c>
      <c r="B318" s="5" t="s">
        <v>13</v>
      </c>
      <c r="C318" s="5" t="s">
        <v>807</v>
      </c>
      <c r="D318" s="6" t="s">
        <v>833</v>
      </c>
      <c r="E318" s="5" t="s">
        <v>834</v>
      </c>
      <c r="F318" s="8">
        <v>8.59</v>
      </c>
      <c r="G318" s="8">
        <v>8.5500000000000007</v>
      </c>
      <c r="H318" s="8">
        <v>8.41</v>
      </c>
      <c r="I318" s="10"/>
      <c r="J318" s="1"/>
      <c r="K318" s="1"/>
      <c r="L318" s="1"/>
      <c r="M318" s="1"/>
      <c r="N318" s="1"/>
      <c r="O318" s="1"/>
      <c r="P318" s="1"/>
      <c r="Q318" s="1"/>
      <c r="R318" s="1"/>
      <c r="S318" s="1"/>
      <c r="T318" s="1"/>
      <c r="U318" s="1"/>
      <c r="V318" s="1"/>
      <c r="W318" s="1"/>
      <c r="X318" s="1"/>
      <c r="Y318" s="1"/>
    </row>
    <row r="319" spans="1:25" s="2" customFormat="1" ht="30" customHeight="1">
      <c r="A319" s="5">
        <v>316</v>
      </c>
      <c r="B319" s="5" t="s">
        <v>40</v>
      </c>
      <c r="C319" s="5" t="s">
        <v>807</v>
      </c>
      <c r="D319" s="6" t="s">
        <v>839</v>
      </c>
      <c r="E319" s="5" t="s">
        <v>840</v>
      </c>
      <c r="F319" s="8">
        <v>19.510000000000002</v>
      </c>
      <c r="G319" s="8">
        <v>10.17</v>
      </c>
      <c r="H319" s="8">
        <v>10.17</v>
      </c>
      <c r="I319" s="10"/>
      <c r="J319" s="1"/>
      <c r="K319" s="1"/>
      <c r="L319" s="1"/>
      <c r="M319" s="1"/>
      <c r="N319" s="1"/>
      <c r="O319" s="1"/>
      <c r="P319" s="1"/>
      <c r="Q319" s="1"/>
      <c r="R319" s="1"/>
      <c r="S319" s="1"/>
      <c r="T319" s="1"/>
      <c r="U319" s="1"/>
      <c r="V319" s="1"/>
      <c r="W319" s="1"/>
      <c r="X319" s="1"/>
      <c r="Y319" s="1"/>
    </row>
    <row r="320" spans="1:25" s="2" customFormat="1" ht="30" customHeight="1">
      <c r="A320" s="5">
        <v>317</v>
      </c>
      <c r="B320" s="5" t="s">
        <v>40</v>
      </c>
      <c r="C320" s="5" t="s">
        <v>807</v>
      </c>
      <c r="D320" s="6" t="s">
        <v>842</v>
      </c>
      <c r="E320" s="5" t="s">
        <v>843</v>
      </c>
      <c r="F320" s="8">
        <v>23.93</v>
      </c>
      <c r="G320" s="8">
        <v>15.24</v>
      </c>
      <c r="H320" s="8">
        <v>16.489999999999998</v>
      </c>
      <c r="I320" s="10"/>
      <c r="J320" s="1"/>
      <c r="K320" s="1"/>
      <c r="L320" s="1"/>
      <c r="M320" s="1"/>
      <c r="N320" s="1"/>
      <c r="O320" s="1"/>
      <c r="P320" s="1"/>
      <c r="Q320" s="1"/>
      <c r="R320" s="1"/>
      <c r="S320" s="1"/>
      <c r="T320" s="1"/>
      <c r="U320" s="1"/>
      <c r="V320" s="1"/>
      <c r="W320" s="1"/>
      <c r="X320" s="1"/>
      <c r="Y320" s="1"/>
    </row>
    <row r="321" spans="1:25" s="2" customFormat="1" ht="30" customHeight="1">
      <c r="A321" s="5">
        <v>318</v>
      </c>
      <c r="B321" s="5" t="s">
        <v>40</v>
      </c>
      <c r="C321" s="5" t="s">
        <v>807</v>
      </c>
      <c r="D321" s="6" t="s">
        <v>844</v>
      </c>
      <c r="E321" s="5" t="s">
        <v>845</v>
      </c>
      <c r="F321" s="8">
        <v>50</v>
      </c>
      <c r="G321" s="8">
        <v>50</v>
      </c>
      <c r="H321" s="8">
        <v>50</v>
      </c>
      <c r="I321" s="10"/>
      <c r="J321" s="1"/>
      <c r="K321" s="1"/>
      <c r="L321" s="1"/>
      <c r="M321" s="1"/>
      <c r="N321" s="1"/>
      <c r="O321" s="1"/>
      <c r="P321" s="1"/>
      <c r="Q321" s="1"/>
      <c r="R321" s="1"/>
      <c r="S321" s="1"/>
      <c r="T321" s="1"/>
      <c r="U321" s="1"/>
      <c r="V321" s="1"/>
      <c r="W321" s="1"/>
      <c r="X321" s="1"/>
      <c r="Y321" s="1"/>
    </row>
    <row r="322" spans="1:25" s="2" customFormat="1" ht="30" customHeight="1">
      <c r="A322" s="5">
        <v>319</v>
      </c>
      <c r="B322" s="5" t="s">
        <v>40</v>
      </c>
      <c r="C322" s="5" t="s">
        <v>807</v>
      </c>
      <c r="D322" s="6" t="s">
        <v>846</v>
      </c>
      <c r="E322" s="5" t="s">
        <v>847</v>
      </c>
      <c r="F322" s="8">
        <v>7.66</v>
      </c>
      <c r="G322" s="8">
        <v>7.4</v>
      </c>
      <c r="H322" s="8">
        <v>7.4</v>
      </c>
      <c r="I322" s="10"/>
      <c r="J322" s="1"/>
      <c r="K322" s="1"/>
      <c r="L322" s="1"/>
      <c r="M322" s="1"/>
      <c r="N322" s="1"/>
      <c r="O322" s="1"/>
      <c r="P322" s="1"/>
      <c r="Q322" s="1"/>
      <c r="R322" s="1"/>
      <c r="S322" s="1"/>
      <c r="T322" s="1"/>
      <c r="U322" s="1"/>
      <c r="V322" s="1"/>
      <c r="W322" s="1"/>
      <c r="X322" s="1"/>
      <c r="Y322" s="1"/>
    </row>
    <row r="323" spans="1:25" s="2" customFormat="1" ht="30" customHeight="1">
      <c r="A323" s="5">
        <v>320</v>
      </c>
      <c r="B323" s="5" t="s">
        <v>40</v>
      </c>
      <c r="C323" s="5" t="s">
        <v>807</v>
      </c>
      <c r="D323" s="6" t="s">
        <v>848</v>
      </c>
      <c r="E323" s="5" t="s">
        <v>849</v>
      </c>
      <c r="F323" s="8">
        <v>12.22</v>
      </c>
      <c r="G323" s="8">
        <v>10.32</v>
      </c>
      <c r="H323" s="8">
        <v>11.32</v>
      </c>
      <c r="I323" s="10"/>
      <c r="J323" s="1"/>
      <c r="K323" s="1"/>
      <c r="L323" s="1"/>
      <c r="M323" s="1"/>
      <c r="N323" s="1"/>
      <c r="O323" s="1"/>
      <c r="P323" s="1"/>
      <c r="Q323" s="1"/>
      <c r="R323" s="1"/>
      <c r="S323" s="1"/>
      <c r="T323" s="1"/>
      <c r="U323" s="1"/>
      <c r="V323" s="1"/>
      <c r="W323" s="1"/>
      <c r="X323" s="1"/>
      <c r="Y323" s="1"/>
    </row>
    <row r="324" spans="1:25" s="2" customFormat="1" ht="30" customHeight="1">
      <c r="A324" s="5">
        <v>321</v>
      </c>
      <c r="B324" s="5" t="s">
        <v>40</v>
      </c>
      <c r="C324" s="5" t="s">
        <v>807</v>
      </c>
      <c r="D324" s="6" t="s">
        <v>850</v>
      </c>
      <c r="E324" s="5" t="s">
        <v>851</v>
      </c>
      <c r="F324" s="8">
        <v>32.700000000000003</v>
      </c>
      <c r="G324" s="8">
        <v>7.24</v>
      </c>
      <c r="H324" s="8">
        <v>7.36</v>
      </c>
      <c r="I324" s="10"/>
      <c r="J324" s="1"/>
      <c r="K324" s="1"/>
      <c r="L324" s="1"/>
      <c r="M324" s="1"/>
      <c r="N324" s="1"/>
      <c r="O324" s="1"/>
      <c r="P324" s="1"/>
      <c r="Q324" s="1"/>
      <c r="R324" s="1"/>
      <c r="S324" s="1"/>
      <c r="T324" s="1"/>
      <c r="U324" s="1"/>
      <c r="V324" s="1"/>
      <c r="W324" s="1"/>
      <c r="X324" s="1"/>
      <c r="Y324" s="1"/>
    </row>
    <row r="325" spans="1:25" s="2" customFormat="1" ht="30" customHeight="1">
      <c r="A325" s="5">
        <v>322</v>
      </c>
      <c r="B325" s="5" t="s">
        <v>40</v>
      </c>
      <c r="C325" s="5" t="s">
        <v>807</v>
      </c>
      <c r="D325" s="6" t="s">
        <v>852</v>
      </c>
      <c r="E325" s="5" t="s">
        <v>853</v>
      </c>
      <c r="F325" s="8">
        <v>28.2</v>
      </c>
      <c r="G325" s="8">
        <v>21.19</v>
      </c>
      <c r="H325" s="8">
        <v>20.5</v>
      </c>
      <c r="I325" s="10"/>
      <c r="J325" s="1"/>
      <c r="K325" s="1"/>
      <c r="L325" s="1"/>
      <c r="M325" s="1"/>
      <c r="N325" s="1"/>
      <c r="O325" s="1"/>
      <c r="P325" s="1"/>
      <c r="Q325" s="1"/>
      <c r="R325" s="1"/>
      <c r="S325" s="1"/>
      <c r="T325" s="1"/>
      <c r="U325" s="1"/>
      <c r="V325" s="1"/>
      <c r="W325" s="1"/>
      <c r="X325" s="1"/>
      <c r="Y325" s="1"/>
    </row>
    <row r="326" spans="1:25" s="2" customFormat="1" ht="30" customHeight="1">
      <c r="A326" s="5">
        <v>323</v>
      </c>
      <c r="B326" s="5" t="s">
        <v>40</v>
      </c>
      <c r="C326" s="5" t="s">
        <v>807</v>
      </c>
      <c r="D326" s="6" t="s">
        <v>854</v>
      </c>
      <c r="E326" s="5" t="s">
        <v>855</v>
      </c>
      <c r="F326" s="8">
        <v>2.4900000000000002</v>
      </c>
      <c r="G326" s="8">
        <v>2.4900000000000002</v>
      </c>
      <c r="H326" s="8">
        <v>2.4900000000000002</v>
      </c>
      <c r="I326" s="10"/>
      <c r="J326" s="1"/>
      <c r="K326" s="1"/>
      <c r="L326" s="1"/>
      <c r="M326" s="1"/>
      <c r="N326" s="1"/>
      <c r="O326" s="1"/>
      <c r="P326" s="1"/>
      <c r="Q326" s="1"/>
      <c r="R326" s="1"/>
      <c r="S326" s="1"/>
      <c r="T326" s="1"/>
      <c r="U326" s="1"/>
      <c r="V326" s="1"/>
      <c r="W326" s="1"/>
      <c r="X326" s="1"/>
      <c r="Y326" s="1"/>
    </row>
    <row r="327" spans="1:25" s="2" customFormat="1" ht="30" customHeight="1">
      <c r="A327" s="5">
        <v>324</v>
      </c>
      <c r="B327" s="5" t="s">
        <v>40</v>
      </c>
      <c r="C327" s="5" t="s">
        <v>807</v>
      </c>
      <c r="D327" s="6" t="s">
        <v>856</v>
      </c>
      <c r="E327" s="5" t="s">
        <v>857</v>
      </c>
      <c r="F327" s="8">
        <v>3.85</v>
      </c>
      <c r="G327" s="8">
        <v>1.1599999999999999</v>
      </c>
      <c r="H327" s="8">
        <v>3.71</v>
      </c>
      <c r="I327" s="10"/>
      <c r="J327" s="1"/>
      <c r="K327" s="1"/>
      <c r="L327" s="1"/>
      <c r="M327" s="1"/>
      <c r="N327" s="1"/>
      <c r="O327" s="1"/>
      <c r="P327" s="1"/>
      <c r="Q327" s="1"/>
      <c r="R327" s="1"/>
      <c r="S327" s="1"/>
      <c r="T327" s="1"/>
      <c r="U327" s="1"/>
      <c r="V327" s="1"/>
      <c r="W327" s="1"/>
      <c r="X327" s="1"/>
      <c r="Y327" s="1"/>
    </row>
    <row r="328" spans="1:25" s="2" customFormat="1" ht="30" customHeight="1">
      <c r="A328" s="5">
        <v>325</v>
      </c>
      <c r="B328" s="5" t="s">
        <v>40</v>
      </c>
      <c r="C328" s="5" t="s">
        <v>807</v>
      </c>
      <c r="D328" s="6" t="s">
        <v>858</v>
      </c>
      <c r="E328" s="5" t="s">
        <v>859</v>
      </c>
      <c r="F328" s="8">
        <v>13.47</v>
      </c>
      <c r="G328" s="8">
        <v>13.47</v>
      </c>
      <c r="H328" s="8">
        <v>12.96</v>
      </c>
      <c r="I328" s="10"/>
      <c r="J328" s="1"/>
      <c r="K328" s="1"/>
      <c r="L328" s="1"/>
      <c r="M328" s="1"/>
      <c r="N328" s="1"/>
      <c r="O328" s="1"/>
      <c r="P328" s="1"/>
      <c r="Q328" s="1"/>
      <c r="R328" s="1"/>
      <c r="S328" s="1"/>
      <c r="T328" s="1"/>
      <c r="U328" s="1"/>
      <c r="V328" s="1"/>
      <c r="W328" s="1"/>
      <c r="X328" s="1"/>
      <c r="Y328" s="1"/>
    </row>
    <row r="329" spans="1:25" s="2" customFormat="1" ht="30" customHeight="1">
      <c r="A329" s="5">
        <v>326</v>
      </c>
      <c r="B329" s="5" t="s">
        <v>40</v>
      </c>
      <c r="C329" s="5" t="s">
        <v>807</v>
      </c>
      <c r="D329" s="6" t="s">
        <v>860</v>
      </c>
      <c r="E329" s="5" t="s">
        <v>861</v>
      </c>
      <c r="F329" s="8">
        <v>42.98</v>
      </c>
      <c r="G329" s="8">
        <v>42.91</v>
      </c>
      <c r="H329" s="8">
        <v>42.91</v>
      </c>
      <c r="I329" s="10"/>
      <c r="J329" s="1"/>
      <c r="K329" s="1"/>
      <c r="L329" s="1"/>
      <c r="M329" s="1"/>
      <c r="N329" s="1"/>
      <c r="O329" s="1"/>
      <c r="P329" s="1"/>
      <c r="Q329" s="1"/>
      <c r="R329" s="1"/>
      <c r="S329" s="1"/>
      <c r="T329" s="1"/>
      <c r="U329" s="1"/>
      <c r="V329" s="1"/>
      <c r="W329" s="1"/>
      <c r="X329" s="1"/>
      <c r="Y329" s="1"/>
    </row>
    <row r="330" spans="1:25" s="2" customFormat="1" ht="30" customHeight="1">
      <c r="A330" s="5">
        <v>327</v>
      </c>
      <c r="B330" s="5" t="s">
        <v>40</v>
      </c>
      <c r="C330" s="5" t="s">
        <v>807</v>
      </c>
      <c r="D330" s="6" t="s">
        <v>862</v>
      </c>
      <c r="E330" s="5" t="s">
        <v>863</v>
      </c>
      <c r="F330" s="8">
        <v>0.38</v>
      </c>
      <c r="G330" s="8">
        <v>0.37</v>
      </c>
      <c r="H330" s="8">
        <v>0.37</v>
      </c>
      <c r="I330" s="10"/>
      <c r="J330" s="1"/>
      <c r="K330" s="1"/>
      <c r="L330" s="1"/>
      <c r="M330" s="1"/>
      <c r="N330" s="1"/>
      <c r="O330" s="1"/>
      <c r="P330" s="1"/>
      <c r="Q330" s="1"/>
      <c r="R330" s="1"/>
      <c r="S330" s="1"/>
      <c r="T330" s="1"/>
      <c r="U330" s="1"/>
      <c r="V330" s="1"/>
      <c r="W330" s="1"/>
      <c r="X330" s="1"/>
      <c r="Y330" s="1"/>
    </row>
    <row r="331" spans="1:25" s="2" customFormat="1" ht="30" customHeight="1">
      <c r="A331" s="5">
        <v>328</v>
      </c>
      <c r="B331" s="5" t="s">
        <v>40</v>
      </c>
      <c r="C331" s="5" t="s">
        <v>807</v>
      </c>
      <c r="D331" s="6" t="s">
        <v>864</v>
      </c>
      <c r="E331" s="5" t="s">
        <v>865</v>
      </c>
      <c r="F331" s="8">
        <v>50</v>
      </c>
      <c r="G331" s="8">
        <v>50</v>
      </c>
      <c r="H331" s="8">
        <v>50</v>
      </c>
      <c r="I331" s="10"/>
      <c r="J331" s="1"/>
      <c r="K331" s="1"/>
      <c r="L331" s="1"/>
      <c r="M331" s="1"/>
      <c r="N331" s="1"/>
      <c r="O331" s="1"/>
      <c r="P331" s="1"/>
      <c r="Q331" s="1"/>
      <c r="R331" s="1"/>
      <c r="S331" s="1"/>
      <c r="T331" s="1"/>
      <c r="U331" s="1"/>
      <c r="V331" s="1"/>
      <c r="W331" s="1"/>
      <c r="X331" s="1"/>
      <c r="Y331" s="1"/>
    </row>
    <row r="332" spans="1:25" s="2" customFormat="1" ht="30" customHeight="1">
      <c r="A332" s="5">
        <v>329</v>
      </c>
      <c r="B332" s="5" t="s">
        <v>40</v>
      </c>
      <c r="C332" s="5" t="s">
        <v>807</v>
      </c>
      <c r="D332" s="6" t="s">
        <v>817</v>
      </c>
      <c r="E332" s="5" t="s">
        <v>818</v>
      </c>
      <c r="F332" s="8">
        <v>39.08</v>
      </c>
      <c r="G332" s="8">
        <v>8.51</v>
      </c>
      <c r="H332" s="8">
        <v>14.66</v>
      </c>
      <c r="I332" s="10"/>
      <c r="J332" s="1"/>
      <c r="K332" s="1"/>
      <c r="L332" s="1"/>
      <c r="M332" s="1"/>
      <c r="N332" s="1"/>
      <c r="O332" s="1"/>
      <c r="P332" s="1"/>
      <c r="Q332" s="1"/>
      <c r="R332" s="1"/>
      <c r="S332" s="1"/>
      <c r="T332" s="1"/>
      <c r="U332" s="1"/>
      <c r="V332" s="1"/>
      <c r="W332" s="1"/>
      <c r="X332" s="1"/>
      <c r="Y332" s="1"/>
    </row>
    <row r="333" spans="1:25" s="2" customFormat="1" ht="30" customHeight="1">
      <c r="A333" s="5">
        <v>330</v>
      </c>
      <c r="B333" s="5" t="s">
        <v>40</v>
      </c>
      <c r="C333" s="5" t="s">
        <v>807</v>
      </c>
      <c r="D333" s="6" t="s">
        <v>820</v>
      </c>
      <c r="E333" s="5" t="s">
        <v>821</v>
      </c>
      <c r="F333" s="8">
        <v>4.12</v>
      </c>
      <c r="G333" s="8">
        <v>3.07</v>
      </c>
      <c r="H333" s="8">
        <v>3.08</v>
      </c>
      <c r="I333" s="10"/>
      <c r="J333" s="1"/>
      <c r="K333" s="1"/>
      <c r="L333" s="1"/>
      <c r="M333" s="1"/>
      <c r="N333" s="1"/>
      <c r="O333" s="1"/>
      <c r="P333" s="1"/>
      <c r="Q333" s="1"/>
      <c r="R333" s="1"/>
      <c r="S333" s="1"/>
      <c r="T333" s="1"/>
      <c r="U333" s="1"/>
      <c r="V333" s="1"/>
      <c r="W333" s="1"/>
      <c r="X333" s="1"/>
      <c r="Y333" s="1"/>
    </row>
    <row r="334" spans="1:25" s="2" customFormat="1" ht="30" customHeight="1">
      <c r="A334" s="5">
        <v>331</v>
      </c>
      <c r="B334" s="5" t="s">
        <v>40</v>
      </c>
      <c r="C334" s="5" t="s">
        <v>807</v>
      </c>
      <c r="D334" s="6" t="s">
        <v>868</v>
      </c>
      <c r="E334" s="5" t="s">
        <v>869</v>
      </c>
      <c r="F334" s="8">
        <v>12.51</v>
      </c>
      <c r="G334" s="8">
        <v>12.23</v>
      </c>
      <c r="H334" s="8">
        <v>12.23</v>
      </c>
      <c r="I334" s="10"/>
      <c r="J334" s="1"/>
      <c r="K334" s="1"/>
      <c r="L334" s="1"/>
      <c r="M334" s="1"/>
      <c r="N334" s="1"/>
      <c r="O334" s="1"/>
      <c r="P334" s="1"/>
      <c r="Q334" s="1"/>
      <c r="R334" s="1"/>
      <c r="S334" s="1"/>
      <c r="T334" s="1"/>
      <c r="U334" s="1"/>
      <c r="V334" s="1"/>
      <c r="W334" s="1"/>
      <c r="X334" s="1"/>
      <c r="Y334" s="1"/>
    </row>
    <row r="335" spans="1:25" s="2" customFormat="1" ht="30" customHeight="1">
      <c r="A335" s="5">
        <v>332</v>
      </c>
      <c r="B335" s="5" t="s">
        <v>376</v>
      </c>
      <c r="C335" s="5" t="s">
        <v>807</v>
      </c>
      <c r="D335" s="6" t="s">
        <v>839</v>
      </c>
      <c r="E335" s="5" t="s">
        <v>840</v>
      </c>
      <c r="F335" s="8">
        <v>2.91</v>
      </c>
      <c r="G335" s="8">
        <v>1.82</v>
      </c>
      <c r="H335" s="8">
        <v>1.86</v>
      </c>
      <c r="I335" s="10"/>
      <c r="J335" s="1"/>
      <c r="K335" s="1"/>
      <c r="L335" s="1"/>
      <c r="M335" s="1"/>
      <c r="N335" s="1"/>
      <c r="O335" s="1"/>
      <c r="P335" s="1"/>
      <c r="Q335" s="1"/>
      <c r="R335" s="1"/>
      <c r="S335" s="1"/>
      <c r="T335" s="1"/>
      <c r="U335" s="1"/>
      <c r="V335" s="1"/>
      <c r="W335" s="1"/>
      <c r="X335" s="1"/>
      <c r="Y335" s="1"/>
    </row>
    <row r="336" spans="1:25" s="2" customFormat="1" ht="30" customHeight="1">
      <c r="A336" s="5">
        <v>333</v>
      </c>
      <c r="B336" s="5" t="s">
        <v>40</v>
      </c>
      <c r="C336" s="5" t="s">
        <v>807</v>
      </c>
      <c r="D336" s="6" t="s">
        <v>871</v>
      </c>
      <c r="E336" s="5" t="s">
        <v>872</v>
      </c>
      <c r="F336" s="8">
        <v>10.06</v>
      </c>
      <c r="G336" s="8">
        <v>9.9</v>
      </c>
      <c r="H336" s="8">
        <v>10.039999999999999</v>
      </c>
      <c r="I336" s="10"/>
      <c r="J336" s="1"/>
      <c r="K336" s="1"/>
      <c r="L336" s="1"/>
      <c r="M336" s="1"/>
      <c r="N336" s="1"/>
      <c r="O336" s="1"/>
      <c r="P336" s="1"/>
      <c r="Q336" s="1"/>
      <c r="R336" s="1"/>
      <c r="S336" s="1"/>
      <c r="T336" s="1"/>
      <c r="U336" s="1"/>
      <c r="V336" s="1"/>
      <c r="W336" s="1"/>
      <c r="X336" s="1"/>
      <c r="Y336" s="1"/>
    </row>
    <row r="337" spans="1:25" s="2" customFormat="1" ht="30" customHeight="1">
      <c r="A337" s="5">
        <v>334</v>
      </c>
      <c r="B337" s="5" t="s">
        <v>40</v>
      </c>
      <c r="C337" s="5" t="s">
        <v>807</v>
      </c>
      <c r="D337" s="6" t="s">
        <v>874</v>
      </c>
      <c r="E337" s="5" t="s">
        <v>875</v>
      </c>
      <c r="F337" s="8">
        <v>28.96</v>
      </c>
      <c r="G337" s="8">
        <v>8.49</v>
      </c>
      <c r="H337" s="8">
        <v>16.46</v>
      </c>
      <c r="I337" s="10"/>
      <c r="J337" s="1"/>
      <c r="K337" s="1"/>
      <c r="L337" s="1"/>
      <c r="M337" s="1"/>
      <c r="N337" s="1"/>
      <c r="O337" s="1"/>
      <c r="P337" s="1"/>
      <c r="Q337" s="1"/>
      <c r="R337" s="1"/>
      <c r="S337" s="1"/>
      <c r="T337" s="1"/>
      <c r="U337" s="1"/>
      <c r="V337" s="1"/>
      <c r="W337" s="1"/>
      <c r="X337" s="1"/>
      <c r="Y337" s="1"/>
    </row>
    <row r="338" spans="1:25" s="2" customFormat="1" ht="30" customHeight="1">
      <c r="A338" s="5">
        <v>335</v>
      </c>
      <c r="B338" s="5" t="s">
        <v>40</v>
      </c>
      <c r="C338" s="5" t="s">
        <v>807</v>
      </c>
      <c r="D338" s="6" t="s">
        <v>876</v>
      </c>
      <c r="E338" s="5" t="s">
        <v>877</v>
      </c>
      <c r="F338" s="8">
        <v>18.05</v>
      </c>
      <c r="G338" s="8">
        <v>8.44</v>
      </c>
      <c r="H338" s="8">
        <v>8.17</v>
      </c>
      <c r="I338" s="10"/>
      <c r="J338" s="1"/>
      <c r="K338" s="1"/>
      <c r="L338" s="1"/>
      <c r="M338" s="1"/>
      <c r="N338" s="1"/>
      <c r="O338" s="1"/>
      <c r="P338" s="1"/>
      <c r="Q338" s="1"/>
      <c r="R338" s="1"/>
      <c r="S338" s="1"/>
      <c r="T338" s="1"/>
      <c r="U338" s="1"/>
      <c r="V338" s="1"/>
      <c r="W338" s="1"/>
      <c r="X338" s="1"/>
      <c r="Y338" s="1"/>
    </row>
    <row r="339" spans="1:25" s="2" customFormat="1" ht="30" customHeight="1">
      <c r="A339" s="5">
        <v>336</v>
      </c>
      <c r="B339" s="5" t="s">
        <v>40</v>
      </c>
      <c r="C339" s="5" t="s">
        <v>807</v>
      </c>
      <c r="D339" s="6" t="s">
        <v>878</v>
      </c>
      <c r="E339" s="5" t="s">
        <v>879</v>
      </c>
      <c r="F339" s="8">
        <v>36.82</v>
      </c>
      <c r="G339" s="8">
        <v>36.76</v>
      </c>
      <c r="H339" s="8">
        <v>36.82</v>
      </c>
      <c r="I339" s="10"/>
      <c r="J339" s="1"/>
      <c r="K339" s="1"/>
      <c r="L339" s="1"/>
      <c r="M339" s="1"/>
      <c r="N339" s="1"/>
      <c r="O339" s="1"/>
      <c r="P339" s="1"/>
      <c r="Q339" s="1"/>
      <c r="R339" s="1"/>
      <c r="S339" s="1"/>
      <c r="T339" s="1"/>
      <c r="U339" s="1"/>
      <c r="V339" s="1"/>
      <c r="W339" s="1"/>
      <c r="X339" s="1"/>
      <c r="Y339" s="1"/>
    </row>
    <row r="340" spans="1:25" s="2" customFormat="1" ht="30" customHeight="1">
      <c r="A340" s="5">
        <v>337</v>
      </c>
      <c r="B340" s="5" t="s">
        <v>40</v>
      </c>
      <c r="C340" s="5" t="s">
        <v>807</v>
      </c>
      <c r="D340" s="6" t="s">
        <v>831</v>
      </c>
      <c r="E340" s="5" t="s">
        <v>832</v>
      </c>
      <c r="F340" s="8">
        <v>36.020000000000003</v>
      </c>
      <c r="G340" s="8">
        <v>36.020000000000003</v>
      </c>
      <c r="H340" s="8">
        <v>34.67</v>
      </c>
      <c r="I340" s="10"/>
      <c r="J340" s="1"/>
      <c r="K340" s="1"/>
      <c r="L340" s="1"/>
      <c r="M340" s="1"/>
      <c r="N340" s="1"/>
      <c r="O340" s="1"/>
      <c r="P340" s="1"/>
      <c r="Q340" s="1"/>
      <c r="R340" s="1"/>
      <c r="S340" s="1"/>
      <c r="T340" s="1"/>
      <c r="U340" s="1"/>
      <c r="V340" s="1"/>
      <c r="W340" s="1"/>
      <c r="X340" s="1"/>
      <c r="Y340" s="1"/>
    </row>
    <row r="341" spans="1:25" s="2" customFormat="1" ht="30" customHeight="1">
      <c r="A341" s="5">
        <v>338</v>
      </c>
      <c r="B341" s="5" t="s">
        <v>40</v>
      </c>
      <c r="C341" s="5" t="s">
        <v>807</v>
      </c>
      <c r="D341" s="6" t="s">
        <v>836</v>
      </c>
      <c r="E341" s="5" t="s">
        <v>837</v>
      </c>
      <c r="F341" s="8">
        <v>50</v>
      </c>
      <c r="G341" s="8">
        <v>44.33</v>
      </c>
      <c r="H341" s="8">
        <v>44.23</v>
      </c>
      <c r="I341" s="10"/>
      <c r="J341" s="1"/>
      <c r="K341" s="1"/>
      <c r="L341" s="1"/>
      <c r="M341" s="1"/>
      <c r="N341" s="1"/>
      <c r="O341" s="1"/>
      <c r="P341" s="1"/>
      <c r="Q341" s="1"/>
      <c r="R341" s="1"/>
      <c r="S341" s="1"/>
      <c r="T341" s="1"/>
      <c r="U341" s="1"/>
      <c r="V341" s="1"/>
      <c r="W341" s="1"/>
      <c r="X341" s="1"/>
      <c r="Y341" s="1"/>
    </row>
    <row r="342" spans="1:25" s="2" customFormat="1" ht="30" customHeight="1">
      <c r="A342" s="5">
        <v>339</v>
      </c>
      <c r="B342" s="5" t="s">
        <v>40</v>
      </c>
      <c r="C342" s="5" t="s">
        <v>807</v>
      </c>
      <c r="D342" s="6" t="s">
        <v>880</v>
      </c>
      <c r="E342" s="5" t="s">
        <v>881</v>
      </c>
      <c r="F342" s="8">
        <v>6.87</v>
      </c>
      <c r="G342" s="8">
        <v>6.87</v>
      </c>
      <c r="H342" s="8">
        <v>6.87</v>
      </c>
      <c r="I342" s="10"/>
      <c r="J342" s="1"/>
      <c r="K342" s="1"/>
      <c r="L342" s="1"/>
      <c r="M342" s="1"/>
      <c r="N342" s="1"/>
      <c r="O342" s="1"/>
      <c r="P342" s="1"/>
      <c r="Q342" s="1"/>
      <c r="R342" s="1"/>
      <c r="S342" s="1"/>
      <c r="T342" s="1"/>
      <c r="U342" s="1"/>
      <c r="V342" s="1"/>
      <c r="W342" s="1"/>
      <c r="X342" s="1"/>
      <c r="Y342" s="1"/>
    </row>
    <row r="343" spans="1:25" s="2" customFormat="1" ht="30" customHeight="1">
      <c r="A343" s="5">
        <v>340</v>
      </c>
      <c r="B343" s="5" t="s">
        <v>40</v>
      </c>
      <c r="C343" s="5" t="s">
        <v>807</v>
      </c>
      <c r="D343" s="6" t="s">
        <v>882</v>
      </c>
      <c r="E343" s="5" t="s">
        <v>883</v>
      </c>
      <c r="F343" s="8">
        <v>25.58</v>
      </c>
      <c r="G343" s="8">
        <v>25.58</v>
      </c>
      <c r="H343" s="8">
        <v>25.58</v>
      </c>
      <c r="I343" s="10"/>
      <c r="J343" s="1"/>
      <c r="K343" s="1"/>
      <c r="L343" s="1"/>
      <c r="M343" s="1"/>
      <c r="N343" s="1"/>
      <c r="O343" s="1"/>
      <c r="P343" s="1"/>
      <c r="Q343" s="1"/>
      <c r="R343" s="1"/>
      <c r="S343" s="1"/>
      <c r="T343" s="1"/>
      <c r="U343" s="1"/>
      <c r="V343" s="1"/>
      <c r="W343" s="1"/>
      <c r="X343" s="1"/>
      <c r="Y343" s="1"/>
    </row>
    <row r="344" spans="1:25" s="2" customFormat="1" ht="30" customHeight="1">
      <c r="A344" s="5">
        <v>341</v>
      </c>
      <c r="B344" s="5" t="s">
        <v>40</v>
      </c>
      <c r="C344" s="5" t="s">
        <v>807</v>
      </c>
      <c r="D344" s="6" t="s">
        <v>884</v>
      </c>
      <c r="E344" s="5" t="s">
        <v>885</v>
      </c>
      <c r="F344" s="8">
        <v>28.54</v>
      </c>
      <c r="G344" s="8">
        <v>20</v>
      </c>
      <c r="H344" s="8">
        <v>27.59</v>
      </c>
      <c r="I344" s="10"/>
      <c r="J344" s="1"/>
      <c r="K344" s="1"/>
      <c r="L344" s="1"/>
      <c r="M344" s="1"/>
      <c r="N344" s="1"/>
      <c r="O344" s="1"/>
      <c r="P344" s="1"/>
      <c r="Q344" s="1"/>
      <c r="R344" s="1"/>
      <c r="S344" s="1"/>
      <c r="T344" s="1"/>
      <c r="U344" s="1"/>
      <c r="V344" s="1"/>
      <c r="W344" s="1"/>
      <c r="X344" s="1"/>
      <c r="Y344" s="1"/>
    </row>
    <row r="345" spans="1:25" s="2" customFormat="1" ht="30" customHeight="1">
      <c r="A345" s="5">
        <v>342</v>
      </c>
      <c r="B345" s="5" t="s">
        <v>40</v>
      </c>
      <c r="C345" s="5" t="s">
        <v>807</v>
      </c>
      <c r="D345" s="6" t="s">
        <v>833</v>
      </c>
      <c r="E345" s="5" t="s">
        <v>834</v>
      </c>
      <c r="F345" s="8">
        <v>18.91</v>
      </c>
      <c r="G345" s="8">
        <v>18.41</v>
      </c>
      <c r="H345" s="8">
        <v>18.48</v>
      </c>
      <c r="I345" s="10"/>
      <c r="J345" s="1"/>
      <c r="K345" s="1"/>
      <c r="L345" s="1"/>
      <c r="M345" s="1"/>
      <c r="N345" s="1"/>
      <c r="O345" s="1"/>
      <c r="P345" s="1"/>
      <c r="Q345" s="1"/>
      <c r="R345" s="1"/>
      <c r="S345" s="1"/>
      <c r="T345" s="1"/>
      <c r="U345" s="1"/>
      <c r="V345" s="1"/>
      <c r="W345" s="1"/>
      <c r="X345" s="1"/>
      <c r="Y345" s="1"/>
    </row>
    <row r="346" spans="1:25" s="2" customFormat="1" ht="30" customHeight="1">
      <c r="A346" s="5">
        <v>343</v>
      </c>
      <c r="B346" s="5" t="s">
        <v>40</v>
      </c>
      <c r="C346" s="5" t="s">
        <v>807</v>
      </c>
      <c r="D346" s="6" t="s">
        <v>886</v>
      </c>
      <c r="E346" s="5" t="s">
        <v>887</v>
      </c>
      <c r="F346" s="8">
        <v>10.79</v>
      </c>
      <c r="G346" s="8">
        <v>10.79</v>
      </c>
      <c r="H346" s="8">
        <v>10.79</v>
      </c>
      <c r="I346" s="10"/>
      <c r="J346" s="1"/>
      <c r="K346" s="1"/>
      <c r="L346" s="1"/>
      <c r="M346" s="1"/>
      <c r="N346" s="1"/>
      <c r="O346" s="1"/>
      <c r="P346" s="1"/>
      <c r="Q346" s="1"/>
      <c r="R346" s="1"/>
      <c r="S346" s="1"/>
      <c r="T346" s="1"/>
      <c r="U346" s="1"/>
      <c r="V346" s="1"/>
      <c r="W346" s="1"/>
      <c r="X346" s="1"/>
      <c r="Y346" s="1"/>
    </row>
    <row r="347" spans="1:25" s="2" customFormat="1" ht="30" customHeight="1">
      <c r="A347" s="5">
        <v>344</v>
      </c>
      <c r="B347" s="5" t="s">
        <v>40</v>
      </c>
      <c r="C347" s="5" t="s">
        <v>807</v>
      </c>
      <c r="D347" s="6" t="s">
        <v>888</v>
      </c>
      <c r="E347" s="5" t="s">
        <v>889</v>
      </c>
      <c r="F347" s="8">
        <v>7.28</v>
      </c>
      <c r="G347" s="8">
        <v>6.95</v>
      </c>
      <c r="H347" s="8">
        <v>6.98</v>
      </c>
      <c r="I347" s="10"/>
      <c r="J347" s="1"/>
      <c r="K347" s="1"/>
      <c r="L347" s="1"/>
      <c r="M347" s="1"/>
      <c r="N347" s="1"/>
      <c r="O347" s="1"/>
      <c r="P347" s="1"/>
      <c r="Q347" s="1"/>
      <c r="R347" s="1"/>
      <c r="S347" s="1"/>
      <c r="T347" s="1"/>
      <c r="U347" s="1"/>
      <c r="V347" s="1"/>
      <c r="W347" s="1"/>
      <c r="X347" s="1"/>
      <c r="Y347" s="1"/>
    </row>
    <row r="348" spans="1:25" s="2" customFormat="1" ht="30" customHeight="1">
      <c r="A348" s="5">
        <v>345</v>
      </c>
      <c r="B348" s="5" t="s">
        <v>40</v>
      </c>
      <c r="C348" s="5" t="s">
        <v>807</v>
      </c>
      <c r="D348" s="6" t="s">
        <v>890</v>
      </c>
      <c r="E348" s="5" t="s">
        <v>891</v>
      </c>
      <c r="F348" s="8">
        <v>14.38</v>
      </c>
      <c r="G348" s="8">
        <v>11</v>
      </c>
      <c r="H348" s="8">
        <v>12.26</v>
      </c>
      <c r="I348" s="10"/>
      <c r="J348" s="1"/>
      <c r="K348" s="1"/>
      <c r="L348" s="1"/>
      <c r="M348" s="1"/>
      <c r="N348" s="1"/>
      <c r="O348" s="1"/>
      <c r="P348" s="1"/>
      <c r="Q348" s="1"/>
      <c r="R348" s="1"/>
      <c r="S348" s="1"/>
      <c r="T348" s="1"/>
      <c r="U348" s="1"/>
      <c r="V348" s="1"/>
      <c r="W348" s="1"/>
      <c r="X348" s="1"/>
      <c r="Y348" s="1"/>
    </row>
    <row r="349" spans="1:25" s="2" customFormat="1" ht="30" customHeight="1">
      <c r="A349" s="5">
        <v>346</v>
      </c>
      <c r="B349" s="5" t="s">
        <v>321</v>
      </c>
      <c r="C349" s="5" t="s">
        <v>807</v>
      </c>
      <c r="D349" s="6" t="s">
        <v>893</v>
      </c>
      <c r="E349" s="5" t="s">
        <v>894</v>
      </c>
      <c r="F349" s="8">
        <v>24.07</v>
      </c>
      <c r="G349" s="8">
        <v>24.07</v>
      </c>
      <c r="H349" s="8">
        <v>24.07</v>
      </c>
      <c r="I349" s="10"/>
      <c r="J349" s="1"/>
      <c r="K349" s="1"/>
      <c r="L349" s="1"/>
      <c r="M349" s="1"/>
      <c r="N349" s="1"/>
      <c r="O349" s="1"/>
      <c r="P349" s="1"/>
      <c r="Q349" s="1"/>
      <c r="R349" s="1"/>
      <c r="S349" s="1"/>
      <c r="T349" s="1"/>
      <c r="U349" s="1"/>
      <c r="V349" s="1"/>
      <c r="W349" s="1"/>
      <c r="X349" s="1"/>
      <c r="Y349" s="1"/>
    </row>
    <row r="350" spans="1:25" s="2" customFormat="1" ht="30" customHeight="1">
      <c r="A350" s="5">
        <v>347</v>
      </c>
      <c r="B350" s="5" t="s">
        <v>56</v>
      </c>
      <c r="C350" s="5" t="s">
        <v>807</v>
      </c>
      <c r="D350" s="6" t="s">
        <v>895</v>
      </c>
      <c r="E350" s="5" t="s">
        <v>896</v>
      </c>
      <c r="F350" s="8">
        <v>30</v>
      </c>
      <c r="G350" s="8">
        <v>30</v>
      </c>
      <c r="H350" s="8">
        <v>30</v>
      </c>
      <c r="I350" s="10"/>
      <c r="J350" s="1"/>
      <c r="K350" s="1"/>
      <c r="L350" s="1"/>
      <c r="M350" s="1"/>
      <c r="N350" s="1"/>
      <c r="O350" s="1"/>
      <c r="P350" s="1"/>
      <c r="Q350" s="1"/>
      <c r="R350" s="1"/>
      <c r="S350" s="1"/>
      <c r="T350" s="1"/>
      <c r="U350" s="1"/>
      <c r="V350" s="1"/>
      <c r="W350" s="1"/>
      <c r="X350" s="1"/>
      <c r="Y350" s="1"/>
    </row>
    <row r="351" spans="1:25" s="2" customFormat="1" ht="30" customHeight="1">
      <c r="A351" s="5">
        <v>348</v>
      </c>
      <c r="B351" s="5" t="s">
        <v>13</v>
      </c>
      <c r="C351" s="5" t="s">
        <v>897</v>
      </c>
      <c r="D351" s="6" t="s">
        <v>907</v>
      </c>
      <c r="E351" s="5" t="s">
        <v>908</v>
      </c>
      <c r="F351" s="8">
        <v>40.19</v>
      </c>
      <c r="G351" s="8">
        <v>40.19</v>
      </c>
      <c r="H351" s="8">
        <v>27.1</v>
      </c>
      <c r="I351" s="10"/>
      <c r="J351" s="1"/>
      <c r="K351" s="1"/>
      <c r="L351" s="1"/>
      <c r="M351" s="1"/>
      <c r="N351" s="1"/>
      <c r="O351" s="1"/>
      <c r="P351" s="1"/>
      <c r="Q351" s="1"/>
      <c r="R351" s="1"/>
      <c r="S351" s="1"/>
      <c r="T351" s="1"/>
      <c r="U351" s="1"/>
      <c r="V351" s="1"/>
      <c r="W351" s="1"/>
      <c r="X351" s="1"/>
      <c r="Y351" s="1"/>
    </row>
    <row r="352" spans="1:25" s="2" customFormat="1" ht="30" customHeight="1">
      <c r="A352" s="5">
        <v>349</v>
      </c>
      <c r="B352" s="5" t="s">
        <v>40</v>
      </c>
      <c r="C352" s="5" t="s">
        <v>897</v>
      </c>
      <c r="D352" s="6" t="s">
        <v>922</v>
      </c>
      <c r="E352" s="5" t="s">
        <v>923</v>
      </c>
      <c r="F352" s="8">
        <v>2.25</v>
      </c>
      <c r="G352" s="8">
        <v>2.25</v>
      </c>
      <c r="H352" s="8">
        <v>2.17</v>
      </c>
      <c r="I352" s="10"/>
      <c r="J352" s="1"/>
      <c r="K352" s="1"/>
      <c r="L352" s="1"/>
      <c r="M352" s="1"/>
      <c r="N352" s="1"/>
      <c r="O352" s="1"/>
      <c r="P352" s="1"/>
      <c r="Q352" s="1"/>
      <c r="R352" s="1"/>
      <c r="S352" s="1"/>
      <c r="T352" s="1"/>
      <c r="U352" s="1"/>
      <c r="V352" s="1"/>
      <c r="W352" s="1"/>
      <c r="X352" s="1"/>
      <c r="Y352" s="1"/>
    </row>
    <row r="353" spans="1:25" s="2" customFormat="1" ht="30" customHeight="1">
      <c r="A353" s="5">
        <v>350</v>
      </c>
      <c r="B353" s="5" t="s">
        <v>40</v>
      </c>
      <c r="C353" s="5" t="s">
        <v>897</v>
      </c>
      <c r="D353" s="6" t="s">
        <v>924</v>
      </c>
      <c r="E353" s="5" t="s">
        <v>925</v>
      </c>
      <c r="F353" s="8">
        <v>2.52</v>
      </c>
      <c r="G353" s="8">
        <v>1.07</v>
      </c>
      <c r="H353" s="8">
        <v>1.07</v>
      </c>
      <c r="I353" s="10"/>
      <c r="J353" s="1"/>
      <c r="K353" s="1"/>
      <c r="L353" s="1"/>
      <c r="M353" s="1"/>
      <c r="N353" s="1"/>
      <c r="O353" s="1"/>
      <c r="P353" s="1"/>
      <c r="Q353" s="1"/>
      <c r="R353" s="1"/>
      <c r="S353" s="1"/>
      <c r="T353" s="1"/>
      <c r="U353" s="1"/>
      <c r="V353" s="1"/>
      <c r="W353" s="1"/>
      <c r="X353" s="1"/>
      <c r="Y353" s="1"/>
    </row>
    <row r="354" spans="1:25" s="2" customFormat="1" ht="30" customHeight="1">
      <c r="A354" s="5">
        <v>351</v>
      </c>
      <c r="B354" s="5" t="s">
        <v>40</v>
      </c>
      <c r="C354" s="5" t="s">
        <v>897</v>
      </c>
      <c r="D354" s="6" t="s">
        <v>926</v>
      </c>
      <c r="E354" s="5" t="s">
        <v>927</v>
      </c>
      <c r="F354" s="8">
        <v>39.76</v>
      </c>
      <c r="G354" s="8">
        <v>39.76</v>
      </c>
      <c r="H354" s="8">
        <v>38.270000000000003</v>
      </c>
      <c r="I354" s="10"/>
      <c r="J354" s="1"/>
      <c r="K354" s="1"/>
      <c r="L354" s="1"/>
      <c r="M354" s="1"/>
      <c r="N354" s="1"/>
      <c r="O354" s="1"/>
      <c r="P354" s="1"/>
      <c r="Q354" s="1"/>
      <c r="R354" s="1"/>
      <c r="S354" s="1"/>
      <c r="T354" s="1"/>
      <c r="U354" s="1"/>
      <c r="V354" s="1"/>
      <c r="W354" s="1"/>
      <c r="X354" s="1"/>
      <c r="Y354" s="1"/>
    </row>
    <row r="355" spans="1:25" s="2" customFormat="1" ht="30" customHeight="1">
      <c r="A355" s="5">
        <v>352</v>
      </c>
      <c r="B355" s="5" t="s">
        <v>40</v>
      </c>
      <c r="C355" s="5" t="s">
        <v>897</v>
      </c>
      <c r="D355" s="6" t="s">
        <v>910</v>
      </c>
      <c r="E355" s="5" t="s">
        <v>911</v>
      </c>
      <c r="F355" s="8">
        <v>5.74</v>
      </c>
      <c r="G355" s="8">
        <v>5.74</v>
      </c>
      <c r="H355" s="8">
        <v>5.6</v>
      </c>
      <c r="I355" s="10"/>
      <c r="J355" s="1"/>
      <c r="K355" s="1"/>
      <c r="L355" s="1"/>
      <c r="M355" s="1"/>
      <c r="N355" s="1"/>
      <c r="O355" s="1"/>
      <c r="P355" s="1"/>
      <c r="Q355" s="1"/>
      <c r="R355" s="1"/>
      <c r="S355" s="1"/>
      <c r="T355" s="1"/>
      <c r="U355" s="1"/>
      <c r="V355" s="1"/>
      <c r="W355" s="1"/>
      <c r="X355" s="1"/>
      <c r="Y355" s="1"/>
    </row>
    <row r="356" spans="1:25" s="2" customFormat="1" ht="30" customHeight="1">
      <c r="A356" s="5">
        <v>353</v>
      </c>
      <c r="B356" s="5" t="s">
        <v>40</v>
      </c>
      <c r="C356" s="5" t="s">
        <v>897</v>
      </c>
      <c r="D356" s="6" t="s">
        <v>928</v>
      </c>
      <c r="E356" s="5" t="s">
        <v>929</v>
      </c>
      <c r="F356" s="8">
        <v>14.39</v>
      </c>
      <c r="G356" s="8">
        <v>14.39</v>
      </c>
      <c r="H356" s="8">
        <v>14.11</v>
      </c>
      <c r="I356" s="10"/>
      <c r="J356" s="1"/>
      <c r="K356" s="1"/>
      <c r="L356" s="1"/>
      <c r="M356" s="1"/>
      <c r="N356" s="1"/>
      <c r="O356" s="1"/>
      <c r="P356" s="1"/>
      <c r="Q356" s="1"/>
      <c r="R356" s="1"/>
      <c r="S356" s="1"/>
      <c r="T356" s="1"/>
      <c r="U356" s="1"/>
      <c r="V356" s="1"/>
      <c r="W356" s="1"/>
      <c r="X356" s="1"/>
      <c r="Y356" s="1"/>
    </row>
    <row r="357" spans="1:25" s="2" customFormat="1" ht="30" customHeight="1">
      <c r="A357" s="5">
        <v>354</v>
      </c>
      <c r="B357" s="5" t="s">
        <v>40</v>
      </c>
      <c r="C357" s="5" t="s">
        <v>897</v>
      </c>
      <c r="D357" s="6" t="s">
        <v>930</v>
      </c>
      <c r="E357" s="5" t="s">
        <v>931</v>
      </c>
      <c r="F357" s="8">
        <v>12.8</v>
      </c>
      <c r="G357" s="8">
        <v>12.8</v>
      </c>
      <c r="H357" s="8">
        <v>12.3</v>
      </c>
      <c r="I357" s="10"/>
      <c r="J357" s="1"/>
      <c r="K357" s="1"/>
      <c r="L357" s="1"/>
      <c r="M357" s="1"/>
      <c r="N357" s="1"/>
      <c r="O357" s="1"/>
      <c r="P357" s="1"/>
      <c r="Q357" s="1"/>
      <c r="R357" s="1"/>
      <c r="S357" s="1"/>
      <c r="T357" s="1"/>
      <c r="U357" s="1"/>
      <c r="V357" s="1"/>
      <c r="W357" s="1"/>
      <c r="X357" s="1"/>
      <c r="Y357" s="1"/>
    </row>
    <row r="358" spans="1:25" s="2" customFormat="1" ht="30" customHeight="1">
      <c r="A358" s="5">
        <v>355</v>
      </c>
      <c r="B358" s="5" t="s">
        <v>40</v>
      </c>
      <c r="C358" s="5" t="s">
        <v>897</v>
      </c>
      <c r="D358" s="6" t="s">
        <v>913</v>
      </c>
      <c r="E358" s="5" t="s">
        <v>914</v>
      </c>
      <c r="F358" s="8">
        <v>10.07</v>
      </c>
      <c r="G358" s="8">
        <v>8</v>
      </c>
      <c r="H358" s="8">
        <v>8.61</v>
      </c>
      <c r="I358" s="10"/>
      <c r="J358" s="1"/>
      <c r="K358" s="1"/>
      <c r="L358" s="1"/>
      <c r="M358" s="1"/>
      <c r="N358" s="1"/>
      <c r="O358" s="1"/>
      <c r="P358" s="1"/>
      <c r="Q358" s="1"/>
      <c r="R358" s="1"/>
      <c r="S358" s="1"/>
      <c r="T358" s="1"/>
      <c r="U358" s="1"/>
      <c r="V358" s="1"/>
      <c r="W358" s="1"/>
      <c r="X358" s="1"/>
      <c r="Y358" s="1"/>
    </row>
    <row r="359" spans="1:25" s="2" customFormat="1" ht="30" customHeight="1">
      <c r="A359" s="5">
        <v>356</v>
      </c>
      <c r="B359" s="5" t="s">
        <v>40</v>
      </c>
      <c r="C359" s="5" t="s">
        <v>897</v>
      </c>
      <c r="D359" s="6" t="s">
        <v>932</v>
      </c>
      <c r="E359" s="5" t="s">
        <v>933</v>
      </c>
      <c r="F359" s="8">
        <v>9.68</v>
      </c>
      <c r="G359" s="8">
        <v>9.6999999999999993</v>
      </c>
      <c r="H359" s="8">
        <v>9.4</v>
      </c>
      <c r="I359" s="10"/>
      <c r="J359" s="1"/>
      <c r="K359" s="1"/>
      <c r="L359" s="1"/>
      <c r="M359" s="1"/>
      <c r="N359" s="1"/>
      <c r="O359" s="1"/>
      <c r="P359" s="1"/>
      <c r="Q359" s="1"/>
      <c r="R359" s="1"/>
      <c r="S359" s="1"/>
      <c r="T359" s="1"/>
      <c r="U359" s="1"/>
      <c r="V359" s="1"/>
      <c r="W359" s="1"/>
      <c r="X359" s="1"/>
      <c r="Y359" s="1"/>
    </row>
    <row r="360" spans="1:25" s="2" customFormat="1" ht="30" customHeight="1">
      <c r="A360" s="5">
        <v>357</v>
      </c>
      <c r="B360" s="5" t="s">
        <v>40</v>
      </c>
      <c r="C360" s="5" t="s">
        <v>897</v>
      </c>
      <c r="D360" s="6" t="s">
        <v>934</v>
      </c>
      <c r="E360" s="5" t="s">
        <v>935</v>
      </c>
      <c r="F360" s="8">
        <v>43.78</v>
      </c>
      <c r="G360" s="8">
        <v>43.78</v>
      </c>
      <c r="H360" s="8">
        <v>42.07</v>
      </c>
      <c r="I360" s="10"/>
      <c r="J360" s="1"/>
      <c r="K360" s="1"/>
      <c r="L360" s="1"/>
      <c r="M360" s="1"/>
      <c r="N360" s="1"/>
      <c r="O360" s="1"/>
      <c r="P360" s="1"/>
      <c r="Q360" s="1"/>
      <c r="R360" s="1"/>
      <c r="S360" s="1"/>
      <c r="T360" s="1"/>
      <c r="U360" s="1"/>
      <c r="V360" s="1"/>
      <c r="W360" s="1"/>
      <c r="X360" s="1"/>
      <c r="Y360" s="1"/>
    </row>
    <row r="361" spans="1:25" s="2" customFormat="1" ht="30" customHeight="1">
      <c r="A361" s="5">
        <v>358</v>
      </c>
      <c r="B361" s="5" t="s">
        <v>40</v>
      </c>
      <c r="C361" s="5" t="s">
        <v>897</v>
      </c>
      <c r="D361" s="6" t="s">
        <v>936</v>
      </c>
      <c r="E361" s="5" t="s">
        <v>937</v>
      </c>
      <c r="F361" s="8">
        <v>4.53</v>
      </c>
      <c r="G361" s="8">
        <v>4.53</v>
      </c>
      <c r="H361" s="8">
        <v>4.53</v>
      </c>
      <c r="I361" s="10"/>
      <c r="J361" s="1"/>
      <c r="K361" s="1"/>
      <c r="L361" s="1"/>
      <c r="M361" s="1"/>
      <c r="N361" s="1"/>
      <c r="O361" s="1"/>
      <c r="P361" s="1"/>
      <c r="Q361" s="1"/>
      <c r="R361" s="1"/>
      <c r="S361" s="1"/>
      <c r="T361" s="1"/>
      <c r="U361" s="1"/>
      <c r="V361" s="1"/>
      <c r="W361" s="1"/>
      <c r="X361" s="1"/>
      <c r="Y361" s="1"/>
    </row>
    <row r="362" spans="1:25" s="2" customFormat="1" ht="30" customHeight="1">
      <c r="A362" s="5">
        <v>359</v>
      </c>
      <c r="B362" s="5" t="s">
        <v>40</v>
      </c>
      <c r="C362" s="5" t="s">
        <v>897</v>
      </c>
      <c r="D362" s="6" t="s">
        <v>938</v>
      </c>
      <c r="E362" s="5" t="s">
        <v>939</v>
      </c>
      <c r="F362" s="8">
        <v>50</v>
      </c>
      <c r="G362" s="8">
        <v>50</v>
      </c>
      <c r="H362" s="8">
        <v>50</v>
      </c>
      <c r="I362" s="10"/>
      <c r="J362" s="1"/>
      <c r="K362" s="1"/>
      <c r="L362" s="1"/>
      <c r="M362" s="1"/>
      <c r="N362" s="1"/>
      <c r="O362" s="1"/>
      <c r="P362" s="1"/>
      <c r="Q362" s="1"/>
      <c r="R362" s="1"/>
      <c r="S362" s="1"/>
      <c r="T362" s="1"/>
      <c r="U362" s="1"/>
      <c r="V362" s="1"/>
      <c r="W362" s="1"/>
      <c r="X362" s="1"/>
      <c r="Y362" s="1"/>
    </row>
    <row r="363" spans="1:25" s="2" customFormat="1" ht="30" customHeight="1">
      <c r="A363" s="5">
        <v>360</v>
      </c>
      <c r="B363" s="5" t="s">
        <v>40</v>
      </c>
      <c r="C363" s="5" t="s">
        <v>897</v>
      </c>
      <c r="D363" s="6" t="s">
        <v>940</v>
      </c>
      <c r="E363" s="5" t="s">
        <v>941</v>
      </c>
      <c r="F363" s="8">
        <v>50</v>
      </c>
      <c r="G363" s="8">
        <v>50</v>
      </c>
      <c r="H363" s="8">
        <v>50</v>
      </c>
      <c r="I363" s="10"/>
      <c r="J363" s="1"/>
      <c r="K363" s="1"/>
      <c r="L363" s="1"/>
      <c r="M363" s="1"/>
      <c r="N363" s="1"/>
      <c r="O363" s="1"/>
      <c r="P363" s="1"/>
      <c r="Q363" s="1"/>
      <c r="R363" s="1"/>
      <c r="S363" s="1"/>
      <c r="T363" s="1"/>
      <c r="U363" s="1"/>
      <c r="V363" s="1"/>
      <c r="W363" s="1"/>
      <c r="X363" s="1"/>
      <c r="Y363" s="1"/>
    </row>
    <row r="364" spans="1:25" s="2" customFormat="1" ht="30" customHeight="1">
      <c r="A364" s="5">
        <v>361</v>
      </c>
      <c r="B364" s="5" t="s">
        <v>40</v>
      </c>
      <c r="C364" s="5" t="s">
        <v>897</v>
      </c>
      <c r="D364" s="6" t="s">
        <v>907</v>
      </c>
      <c r="E364" s="5" t="s">
        <v>908</v>
      </c>
      <c r="F364" s="8">
        <v>11.63</v>
      </c>
      <c r="G364" s="8">
        <v>11.63</v>
      </c>
      <c r="H364" s="8">
        <v>11.1</v>
      </c>
      <c r="I364" s="10"/>
      <c r="J364" s="1"/>
      <c r="K364" s="1"/>
      <c r="L364" s="1"/>
      <c r="M364" s="1"/>
      <c r="N364" s="1"/>
      <c r="O364" s="1"/>
      <c r="P364" s="1"/>
      <c r="Q364" s="1"/>
      <c r="R364" s="1"/>
      <c r="S364" s="1"/>
      <c r="T364" s="1"/>
      <c r="U364" s="1"/>
      <c r="V364" s="1"/>
      <c r="W364" s="1"/>
      <c r="X364" s="1"/>
      <c r="Y364" s="1"/>
    </row>
    <row r="365" spans="1:25" s="2" customFormat="1" ht="30" customHeight="1">
      <c r="A365" s="5">
        <v>362</v>
      </c>
      <c r="B365" s="5" t="s">
        <v>40</v>
      </c>
      <c r="C365" s="5" t="s">
        <v>897</v>
      </c>
      <c r="D365" s="6" t="s">
        <v>942</v>
      </c>
      <c r="E365" s="5" t="s">
        <v>943</v>
      </c>
      <c r="F365" s="8">
        <v>0.51</v>
      </c>
      <c r="G365" s="8">
        <v>0.36</v>
      </c>
      <c r="H365" s="8">
        <v>0.51</v>
      </c>
      <c r="I365" s="10"/>
      <c r="J365" s="1"/>
      <c r="K365" s="1"/>
      <c r="L365" s="1"/>
      <c r="M365" s="1"/>
      <c r="N365" s="1"/>
      <c r="O365" s="1"/>
      <c r="P365" s="1"/>
      <c r="Q365" s="1"/>
      <c r="R365" s="1"/>
      <c r="S365" s="1"/>
      <c r="T365" s="1"/>
      <c r="U365" s="1"/>
      <c r="V365" s="1"/>
      <c r="W365" s="1"/>
      <c r="X365" s="1"/>
      <c r="Y365" s="1"/>
    </row>
    <row r="366" spans="1:25" s="2" customFormat="1" ht="30" customHeight="1">
      <c r="A366" s="5">
        <v>363</v>
      </c>
      <c r="B366" s="5" t="s">
        <v>40</v>
      </c>
      <c r="C366" s="5" t="s">
        <v>897</v>
      </c>
      <c r="D366" s="6" t="s">
        <v>944</v>
      </c>
      <c r="E366" s="5" t="s">
        <v>945</v>
      </c>
      <c r="F366" s="8">
        <v>20.27</v>
      </c>
      <c r="G366" s="8">
        <v>20.27</v>
      </c>
      <c r="H366" s="8">
        <v>19.760000000000002</v>
      </c>
      <c r="I366" s="10"/>
      <c r="J366" s="1"/>
      <c r="K366" s="1"/>
      <c r="L366" s="1"/>
      <c r="M366" s="1"/>
      <c r="N366" s="1"/>
      <c r="O366" s="1"/>
      <c r="P366" s="1"/>
      <c r="Q366" s="1"/>
      <c r="R366" s="1"/>
      <c r="S366" s="1"/>
      <c r="T366" s="1"/>
      <c r="U366" s="1"/>
      <c r="V366" s="1"/>
      <c r="W366" s="1"/>
      <c r="X366" s="1"/>
      <c r="Y366" s="1"/>
    </row>
    <row r="367" spans="1:25" s="2" customFormat="1" ht="30" customHeight="1">
      <c r="A367" s="5">
        <v>364</v>
      </c>
      <c r="B367" s="5" t="s">
        <v>40</v>
      </c>
      <c r="C367" s="5" t="s">
        <v>897</v>
      </c>
      <c r="D367" s="6" t="s">
        <v>946</v>
      </c>
      <c r="E367" s="5" t="s">
        <v>947</v>
      </c>
      <c r="F367" s="8">
        <v>6.4955999999999996</v>
      </c>
      <c r="G367" s="8">
        <v>3.78</v>
      </c>
      <c r="H367" s="8">
        <v>5.2</v>
      </c>
      <c r="I367" s="10"/>
      <c r="J367" s="1"/>
      <c r="K367" s="1"/>
      <c r="L367" s="1"/>
      <c r="M367" s="1"/>
      <c r="N367" s="1"/>
      <c r="O367" s="1"/>
      <c r="P367" s="1"/>
      <c r="Q367" s="1"/>
      <c r="R367" s="1"/>
      <c r="S367" s="1"/>
      <c r="T367" s="1"/>
      <c r="U367" s="1"/>
      <c r="V367" s="1"/>
      <c r="W367" s="1"/>
      <c r="X367" s="1"/>
      <c r="Y367" s="1"/>
    </row>
    <row r="368" spans="1:25" s="2" customFormat="1" ht="30" customHeight="1">
      <c r="A368" s="5">
        <v>365</v>
      </c>
      <c r="B368" s="5" t="s">
        <v>40</v>
      </c>
      <c r="C368" s="5" t="s">
        <v>897</v>
      </c>
      <c r="D368" s="6" t="s">
        <v>948</v>
      </c>
      <c r="E368" s="5" t="s">
        <v>949</v>
      </c>
      <c r="F368" s="8">
        <v>26.1</v>
      </c>
      <c r="G368" s="8">
        <v>1.24</v>
      </c>
      <c r="H368" s="8">
        <v>2.78</v>
      </c>
      <c r="I368" s="10"/>
      <c r="J368" s="1"/>
      <c r="K368" s="1"/>
      <c r="L368" s="1"/>
      <c r="M368" s="1"/>
      <c r="N368" s="1"/>
      <c r="O368" s="1"/>
      <c r="P368" s="1"/>
      <c r="Q368" s="1"/>
      <c r="R368" s="1"/>
      <c r="S368" s="1"/>
      <c r="T368" s="1"/>
      <c r="U368" s="1"/>
      <c r="V368" s="1"/>
      <c r="W368" s="1"/>
      <c r="X368" s="1"/>
      <c r="Y368" s="1"/>
    </row>
    <row r="369" spans="1:25" s="2" customFormat="1" ht="30" customHeight="1">
      <c r="A369" s="5">
        <v>366</v>
      </c>
      <c r="B369" s="5" t="s">
        <v>40</v>
      </c>
      <c r="C369" s="5" t="s">
        <v>897</v>
      </c>
      <c r="D369" s="6" t="s">
        <v>950</v>
      </c>
      <c r="E369" s="5" t="s">
        <v>951</v>
      </c>
      <c r="F369" s="8">
        <v>1.51</v>
      </c>
      <c r="G369" s="8">
        <v>1.51</v>
      </c>
      <c r="H369" s="8">
        <v>1.49</v>
      </c>
      <c r="I369" s="10"/>
      <c r="J369" s="1"/>
      <c r="K369" s="1"/>
      <c r="L369" s="1"/>
      <c r="M369" s="1"/>
      <c r="N369" s="1"/>
      <c r="O369" s="1"/>
      <c r="P369" s="1"/>
      <c r="Q369" s="1"/>
      <c r="R369" s="1"/>
      <c r="S369" s="1"/>
      <c r="T369" s="1"/>
      <c r="U369" s="1"/>
      <c r="V369" s="1"/>
      <c r="W369" s="1"/>
      <c r="X369" s="1"/>
      <c r="Y369" s="1"/>
    </row>
    <row r="370" spans="1:25" s="2" customFormat="1" ht="30" customHeight="1">
      <c r="A370" s="5">
        <v>367</v>
      </c>
      <c r="B370" s="5" t="s">
        <v>40</v>
      </c>
      <c r="C370" s="5" t="s">
        <v>897</v>
      </c>
      <c r="D370" s="6" t="s">
        <v>952</v>
      </c>
      <c r="E370" s="5" t="s">
        <v>953</v>
      </c>
      <c r="F370" s="8">
        <v>2.57</v>
      </c>
      <c r="G370" s="8">
        <v>2.57</v>
      </c>
      <c r="H370" s="8">
        <v>2.52</v>
      </c>
      <c r="I370" s="10"/>
      <c r="J370" s="1"/>
      <c r="K370" s="1"/>
      <c r="L370" s="1"/>
      <c r="M370" s="1"/>
      <c r="N370" s="1"/>
      <c r="O370" s="1"/>
      <c r="P370" s="1"/>
      <c r="Q370" s="1"/>
      <c r="R370" s="1"/>
      <c r="S370" s="1"/>
      <c r="T370" s="1"/>
      <c r="U370" s="1"/>
      <c r="V370" s="1"/>
      <c r="W370" s="1"/>
      <c r="X370" s="1"/>
      <c r="Y370" s="1"/>
    </row>
    <row r="371" spans="1:25" s="2" customFormat="1" ht="30" customHeight="1">
      <c r="A371" s="5">
        <v>368</v>
      </c>
      <c r="B371" s="5" t="s">
        <v>40</v>
      </c>
      <c r="C371" s="5" t="s">
        <v>897</v>
      </c>
      <c r="D371" s="6" t="s">
        <v>954</v>
      </c>
      <c r="E371" s="5" t="s">
        <v>955</v>
      </c>
      <c r="F371" s="8">
        <v>5.14</v>
      </c>
      <c r="G371" s="8">
        <v>5.14</v>
      </c>
      <c r="H371" s="8">
        <v>4.95</v>
      </c>
      <c r="I371" s="10"/>
      <c r="J371" s="1"/>
      <c r="K371" s="1"/>
      <c r="L371" s="1"/>
      <c r="M371" s="1"/>
      <c r="N371" s="1"/>
      <c r="O371" s="1"/>
      <c r="P371" s="1"/>
      <c r="Q371" s="1"/>
      <c r="R371" s="1"/>
      <c r="S371" s="1"/>
      <c r="T371" s="1"/>
      <c r="U371" s="1"/>
      <c r="V371" s="1"/>
      <c r="W371" s="1"/>
      <c r="X371" s="1"/>
      <c r="Y371" s="1"/>
    </row>
    <row r="372" spans="1:25" s="2" customFormat="1" ht="30" customHeight="1">
      <c r="A372" s="5">
        <v>369</v>
      </c>
      <c r="B372" s="5" t="s">
        <v>40</v>
      </c>
      <c r="C372" s="5" t="s">
        <v>897</v>
      </c>
      <c r="D372" s="6" t="s">
        <v>956</v>
      </c>
      <c r="E372" s="5" t="s">
        <v>957</v>
      </c>
      <c r="F372" s="8">
        <v>6.7629999999999999</v>
      </c>
      <c r="G372" s="8">
        <v>4.62</v>
      </c>
      <c r="H372" s="8">
        <v>6.7629999999999999</v>
      </c>
      <c r="I372" s="10"/>
      <c r="J372" s="1"/>
      <c r="K372" s="1"/>
      <c r="L372" s="1"/>
      <c r="M372" s="1"/>
      <c r="N372" s="1"/>
      <c r="O372" s="1"/>
      <c r="P372" s="1"/>
      <c r="Q372" s="1"/>
      <c r="R372" s="1"/>
      <c r="S372" s="1"/>
      <c r="T372" s="1"/>
      <c r="U372" s="1"/>
      <c r="V372" s="1"/>
      <c r="W372" s="1"/>
      <c r="X372" s="1"/>
      <c r="Y372" s="1"/>
    </row>
    <row r="373" spans="1:25" s="2" customFormat="1" ht="30" customHeight="1">
      <c r="A373" s="5">
        <v>370</v>
      </c>
      <c r="B373" s="5" t="s">
        <v>13</v>
      </c>
      <c r="C373" s="5" t="s">
        <v>958</v>
      </c>
      <c r="D373" s="6" t="s">
        <v>959</v>
      </c>
      <c r="E373" s="5" t="s">
        <v>960</v>
      </c>
      <c r="F373" s="8">
        <v>14.425000000000001</v>
      </c>
      <c r="G373" s="8">
        <v>14.1</v>
      </c>
      <c r="H373" s="8">
        <v>12.39</v>
      </c>
      <c r="I373" s="10"/>
      <c r="J373" s="1"/>
      <c r="K373" s="1"/>
      <c r="L373" s="1"/>
      <c r="M373" s="1"/>
      <c r="N373" s="1"/>
      <c r="O373" s="1"/>
      <c r="P373" s="1"/>
      <c r="Q373" s="1"/>
      <c r="R373" s="1"/>
      <c r="S373" s="1"/>
      <c r="T373" s="1"/>
      <c r="U373" s="1"/>
      <c r="V373" s="1"/>
      <c r="W373" s="1"/>
      <c r="X373" s="1"/>
      <c r="Y373" s="1"/>
    </row>
    <row r="374" spans="1:25" s="2" customFormat="1" ht="30" customHeight="1">
      <c r="A374" s="5">
        <v>371</v>
      </c>
      <c r="B374" s="5" t="s">
        <v>40</v>
      </c>
      <c r="C374" s="5" t="s">
        <v>958</v>
      </c>
      <c r="D374" s="6" t="s">
        <v>962</v>
      </c>
      <c r="E374" s="5" t="s">
        <v>963</v>
      </c>
      <c r="F374" s="8">
        <v>50</v>
      </c>
      <c r="G374" s="8">
        <v>28.43</v>
      </c>
      <c r="H374" s="8">
        <v>50</v>
      </c>
      <c r="I374" s="10"/>
      <c r="J374" s="1"/>
      <c r="K374" s="1"/>
      <c r="L374" s="1"/>
      <c r="M374" s="1"/>
      <c r="N374" s="1"/>
      <c r="O374" s="1"/>
      <c r="P374" s="1"/>
      <c r="Q374" s="1"/>
      <c r="R374" s="1"/>
      <c r="S374" s="1"/>
      <c r="T374" s="1"/>
      <c r="U374" s="1"/>
      <c r="V374" s="1"/>
      <c r="W374" s="1"/>
      <c r="X374" s="1"/>
      <c r="Y374" s="1"/>
    </row>
    <row r="375" spans="1:25" s="2" customFormat="1" ht="30" customHeight="1">
      <c r="A375" s="5">
        <v>372</v>
      </c>
      <c r="B375" s="5" t="s">
        <v>40</v>
      </c>
      <c r="C375" s="5" t="s">
        <v>958</v>
      </c>
      <c r="D375" s="6" t="s">
        <v>959</v>
      </c>
      <c r="E375" s="5" t="s">
        <v>960</v>
      </c>
      <c r="F375" s="8">
        <v>50</v>
      </c>
      <c r="G375" s="8">
        <v>50</v>
      </c>
      <c r="H375" s="8">
        <v>50</v>
      </c>
      <c r="I375" s="10"/>
      <c r="J375" s="1"/>
      <c r="K375" s="1"/>
      <c r="L375" s="1"/>
      <c r="M375" s="1"/>
      <c r="N375" s="1"/>
      <c r="O375" s="1"/>
      <c r="P375" s="1"/>
      <c r="Q375" s="1"/>
      <c r="R375" s="1"/>
      <c r="S375" s="1"/>
      <c r="T375" s="1"/>
      <c r="U375" s="1"/>
      <c r="V375" s="1"/>
      <c r="W375" s="1"/>
      <c r="X375" s="1"/>
      <c r="Y375" s="1"/>
    </row>
    <row r="376" spans="1:25" s="2" customFormat="1" ht="30" customHeight="1">
      <c r="A376" s="5">
        <v>373</v>
      </c>
      <c r="B376" s="5" t="s">
        <v>40</v>
      </c>
      <c r="C376" s="5" t="s">
        <v>958</v>
      </c>
      <c r="D376" s="6" t="s">
        <v>964</v>
      </c>
      <c r="E376" s="5" t="s">
        <v>965</v>
      </c>
      <c r="F376" s="8">
        <v>50</v>
      </c>
      <c r="G376" s="8">
        <v>50</v>
      </c>
      <c r="H376" s="8">
        <v>50</v>
      </c>
      <c r="I376" s="10"/>
      <c r="J376" s="1"/>
      <c r="K376" s="1"/>
      <c r="L376" s="1"/>
      <c r="M376" s="1"/>
      <c r="N376" s="1"/>
      <c r="O376" s="1"/>
      <c r="P376" s="1"/>
      <c r="Q376" s="1"/>
      <c r="R376" s="1"/>
      <c r="S376" s="1"/>
      <c r="T376" s="1"/>
      <c r="U376" s="1"/>
      <c r="V376" s="1"/>
      <c r="W376" s="1"/>
      <c r="X376" s="1"/>
      <c r="Y376" s="1"/>
    </row>
    <row r="377" spans="1:25" s="2" customFormat="1" ht="30" customHeight="1">
      <c r="A377" s="5">
        <v>374</v>
      </c>
      <c r="B377" s="5" t="s">
        <v>40</v>
      </c>
      <c r="C377" s="5" t="s">
        <v>958</v>
      </c>
      <c r="D377" s="6" t="s">
        <v>966</v>
      </c>
      <c r="E377" s="5" t="s">
        <v>967</v>
      </c>
      <c r="F377" s="8">
        <v>50</v>
      </c>
      <c r="G377" s="8">
        <v>10.98</v>
      </c>
      <c r="H377" s="8">
        <v>49.61</v>
      </c>
      <c r="I377" s="10"/>
      <c r="J377" s="1"/>
      <c r="K377" s="1"/>
      <c r="L377" s="1"/>
      <c r="M377" s="1"/>
      <c r="N377" s="1"/>
      <c r="O377" s="1"/>
      <c r="P377" s="1"/>
      <c r="Q377" s="1"/>
      <c r="R377" s="1"/>
      <c r="S377" s="1"/>
      <c r="T377" s="1"/>
      <c r="U377" s="1"/>
      <c r="V377" s="1"/>
      <c r="W377" s="1"/>
      <c r="X377" s="1"/>
      <c r="Y377" s="1"/>
    </row>
    <row r="378" spans="1:25" s="2" customFormat="1" ht="30" customHeight="1">
      <c r="A378" s="5">
        <v>375</v>
      </c>
      <c r="B378" s="5" t="s">
        <v>40</v>
      </c>
      <c r="C378" s="5" t="s">
        <v>958</v>
      </c>
      <c r="D378" s="6" t="s">
        <v>968</v>
      </c>
      <c r="E378" s="5" t="s">
        <v>969</v>
      </c>
      <c r="F378" s="8">
        <v>48.68</v>
      </c>
      <c r="G378" s="8">
        <v>48.68</v>
      </c>
      <c r="H378" s="8">
        <v>48.68</v>
      </c>
      <c r="I378" s="10"/>
      <c r="J378" s="1"/>
      <c r="K378" s="1"/>
      <c r="L378" s="1"/>
      <c r="M378" s="1"/>
      <c r="N378" s="1"/>
      <c r="O378" s="1"/>
      <c r="P378" s="1"/>
      <c r="Q378" s="1"/>
      <c r="R378" s="1"/>
      <c r="S378" s="1"/>
      <c r="T378" s="1"/>
      <c r="U378" s="1"/>
      <c r="V378" s="1"/>
      <c r="W378" s="1"/>
      <c r="X378" s="1"/>
      <c r="Y378" s="1"/>
    </row>
    <row r="379" spans="1:25" s="2" customFormat="1" ht="30" customHeight="1">
      <c r="A379" s="5">
        <v>376</v>
      </c>
      <c r="B379" s="5" t="s">
        <v>40</v>
      </c>
      <c r="C379" s="5" t="s">
        <v>958</v>
      </c>
      <c r="D379" s="6" t="s">
        <v>970</v>
      </c>
      <c r="E379" s="5" t="s">
        <v>971</v>
      </c>
      <c r="F379" s="8">
        <v>38.409999999999997</v>
      </c>
      <c r="G379" s="8">
        <v>38.409999999999997</v>
      </c>
      <c r="H379" s="8">
        <v>38.409999999999997</v>
      </c>
      <c r="I379" s="10"/>
      <c r="J379" s="1"/>
      <c r="K379" s="1"/>
      <c r="L379" s="1"/>
      <c r="M379" s="1"/>
      <c r="N379" s="1"/>
      <c r="O379" s="1"/>
      <c r="P379" s="1"/>
      <c r="Q379" s="1"/>
      <c r="R379" s="1"/>
      <c r="S379" s="1"/>
      <c r="T379" s="1"/>
      <c r="U379" s="1"/>
      <c r="V379" s="1"/>
      <c r="W379" s="1"/>
      <c r="X379" s="1"/>
      <c r="Y379" s="1"/>
    </row>
    <row r="380" spans="1:25" s="2" customFormat="1" ht="30" customHeight="1">
      <c r="A380" s="5">
        <v>377</v>
      </c>
      <c r="B380" s="5" t="s">
        <v>40</v>
      </c>
      <c r="C380" s="5" t="s">
        <v>958</v>
      </c>
      <c r="D380" s="6" t="s">
        <v>972</v>
      </c>
      <c r="E380" s="5" t="s">
        <v>973</v>
      </c>
      <c r="F380" s="8">
        <v>23.31</v>
      </c>
      <c r="G380" s="8">
        <v>23.31</v>
      </c>
      <c r="H380" s="8">
        <v>23.31</v>
      </c>
      <c r="I380" s="10"/>
      <c r="J380" s="1"/>
      <c r="K380" s="1"/>
      <c r="L380" s="1"/>
      <c r="M380" s="1"/>
      <c r="N380" s="1"/>
      <c r="O380" s="1"/>
      <c r="P380" s="1"/>
      <c r="Q380" s="1"/>
      <c r="R380" s="1"/>
      <c r="S380" s="1"/>
      <c r="T380" s="1"/>
      <c r="U380" s="1"/>
      <c r="V380" s="1"/>
      <c r="W380" s="1"/>
      <c r="X380" s="1"/>
      <c r="Y380" s="1"/>
    </row>
    <row r="381" spans="1:25" s="2" customFormat="1" ht="30" customHeight="1">
      <c r="A381" s="5">
        <v>378</v>
      </c>
      <c r="B381" s="5" t="s">
        <v>40</v>
      </c>
      <c r="C381" s="5" t="s">
        <v>958</v>
      </c>
      <c r="D381" s="6" t="s">
        <v>974</v>
      </c>
      <c r="E381" s="5" t="s">
        <v>975</v>
      </c>
      <c r="F381" s="8">
        <v>19.86</v>
      </c>
      <c r="G381" s="8">
        <v>9.93</v>
      </c>
      <c r="H381" s="8">
        <v>18.899999999999999</v>
      </c>
      <c r="I381" s="10"/>
      <c r="J381" s="1"/>
      <c r="K381" s="1"/>
      <c r="L381" s="1"/>
      <c r="M381" s="1"/>
      <c r="N381" s="1"/>
      <c r="O381" s="1"/>
      <c r="P381" s="1"/>
      <c r="Q381" s="1"/>
      <c r="R381" s="1"/>
      <c r="S381" s="1"/>
      <c r="T381" s="1"/>
      <c r="U381" s="1"/>
      <c r="V381" s="1"/>
      <c r="W381" s="1"/>
      <c r="X381" s="1"/>
      <c r="Y381" s="1"/>
    </row>
    <row r="382" spans="1:25" s="2" customFormat="1" ht="30" customHeight="1">
      <c r="A382" s="5">
        <v>379</v>
      </c>
      <c r="B382" s="5" t="s">
        <v>40</v>
      </c>
      <c r="C382" s="5" t="s">
        <v>958</v>
      </c>
      <c r="D382" s="6" t="s">
        <v>976</v>
      </c>
      <c r="E382" s="5" t="s">
        <v>977</v>
      </c>
      <c r="F382" s="8">
        <v>9.9</v>
      </c>
      <c r="G382" s="8">
        <v>9.9</v>
      </c>
      <c r="H382" s="8">
        <v>9.9</v>
      </c>
      <c r="I382" s="10"/>
      <c r="J382" s="1"/>
      <c r="K382" s="1"/>
      <c r="L382" s="1"/>
      <c r="M382" s="1"/>
      <c r="N382" s="1"/>
      <c r="O382" s="1"/>
      <c r="P382" s="1"/>
      <c r="Q382" s="1"/>
      <c r="R382" s="1"/>
      <c r="S382" s="1"/>
      <c r="T382" s="1"/>
      <c r="U382" s="1"/>
      <c r="V382" s="1"/>
      <c r="W382" s="1"/>
      <c r="X382" s="1"/>
      <c r="Y382" s="1"/>
    </row>
    <row r="383" spans="1:25" s="2" customFormat="1" ht="30" customHeight="1">
      <c r="A383" s="5">
        <v>380</v>
      </c>
      <c r="B383" s="5" t="s">
        <v>40</v>
      </c>
      <c r="C383" s="5" t="s">
        <v>958</v>
      </c>
      <c r="D383" s="6" t="s">
        <v>978</v>
      </c>
      <c r="E383" s="5" t="s">
        <v>979</v>
      </c>
      <c r="F383" s="8">
        <v>6.83</v>
      </c>
      <c r="G383" s="8">
        <v>6.83</v>
      </c>
      <c r="H383" s="8">
        <v>6.83</v>
      </c>
      <c r="I383" s="10"/>
      <c r="J383" s="1"/>
      <c r="K383" s="1"/>
      <c r="L383" s="1"/>
      <c r="M383" s="1"/>
      <c r="N383" s="1"/>
      <c r="O383" s="1"/>
      <c r="P383" s="1"/>
      <c r="Q383" s="1"/>
      <c r="R383" s="1"/>
      <c r="S383" s="1"/>
      <c r="T383" s="1"/>
      <c r="U383" s="1"/>
      <c r="V383" s="1"/>
      <c r="W383" s="1"/>
      <c r="X383" s="1"/>
      <c r="Y383" s="1"/>
    </row>
    <row r="384" spans="1:25" s="2" customFormat="1" ht="30" customHeight="1">
      <c r="A384" s="5">
        <v>381</v>
      </c>
      <c r="B384" s="5" t="s">
        <v>40</v>
      </c>
      <c r="C384" s="5" t="s">
        <v>958</v>
      </c>
      <c r="D384" s="6" t="s">
        <v>980</v>
      </c>
      <c r="E384" s="5" t="s">
        <v>981</v>
      </c>
      <c r="F384" s="8">
        <v>3.17</v>
      </c>
      <c r="G384" s="8">
        <v>3.17</v>
      </c>
      <c r="H384" s="8">
        <v>3.17</v>
      </c>
      <c r="I384" s="10"/>
      <c r="J384" s="1"/>
      <c r="K384" s="1"/>
      <c r="L384" s="1"/>
      <c r="M384" s="1"/>
      <c r="N384" s="1"/>
      <c r="O384" s="1"/>
      <c r="P384" s="1"/>
      <c r="Q384" s="1"/>
      <c r="R384" s="1"/>
      <c r="S384" s="1"/>
      <c r="T384" s="1"/>
      <c r="U384" s="1"/>
      <c r="V384" s="1"/>
      <c r="W384" s="1"/>
      <c r="X384" s="1"/>
      <c r="Y384" s="1"/>
    </row>
    <row r="385" spans="1:25" s="2" customFormat="1" ht="30" customHeight="1">
      <c r="A385" s="5">
        <v>382</v>
      </c>
      <c r="B385" s="5" t="s">
        <v>40</v>
      </c>
      <c r="C385" s="5" t="s">
        <v>958</v>
      </c>
      <c r="D385" s="6" t="s">
        <v>982</v>
      </c>
      <c r="E385" s="5" t="s">
        <v>983</v>
      </c>
      <c r="F385" s="8">
        <v>0.56000000000000005</v>
      </c>
      <c r="G385" s="8">
        <v>0.56000000000000005</v>
      </c>
      <c r="H385" s="8">
        <v>0.56000000000000005</v>
      </c>
      <c r="I385" s="10"/>
      <c r="J385" s="1"/>
      <c r="K385" s="1"/>
      <c r="L385" s="1"/>
      <c r="M385" s="1"/>
      <c r="N385" s="1"/>
      <c r="O385" s="1"/>
      <c r="P385" s="1"/>
      <c r="Q385" s="1"/>
      <c r="R385" s="1"/>
      <c r="S385" s="1"/>
      <c r="T385" s="1"/>
      <c r="U385" s="1"/>
      <c r="V385" s="1"/>
      <c r="W385" s="1"/>
      <c r="X385" s="1"/>
      <c r="Y385" s="1"/>
    </row>
    <row r="386" spans="1:25" s="2" customFormat="1" ht="30" customHeight="1">
      <c r="A386" s="5">
        <v>383</v>
      </c>
      <c r="B386" s="5" t="s">
        <v>40</v>
      </c>
      <c r="C386" s="5" t="s">
        <v>984</v>
      </c>
      <c r="D386" s="6" t="s">
        <v>988</v>
      </c>
      <c r="E386" s="5" t="s">
        <v>989</v>
      </c>
      <c r="F386" s="8">
        <v>50</v>
      </c>
      <c r="G386" s="8">
        <v>50</v>
      </c>
      <c r="H386" s="8">
        <v>50</v>
      </c>
      <c r="I386" s="10"/>
      <c r="J386" s="1"/>
      <c r="K386" s="1"/>
      <c r="L386" s="1"/>
      <c r="M386" s="1"/>
      <c r="N386" s="1"/>
      <c r="O386" s="1"/>
      <c r="P386" s="1"/>
      <c r="Q386" s="1"/>
      <c r="R386" s="1"/>
      <c r="S386" s="1"/>
      <c r="T386" s="1"/>
      <c r="U386" s="1"/>
      <c r="V386" s="1"/>
      <c r="W386" s="1"/>
      <c r="X386" s="1"/>
      <c r="Y386" s="1"/>
    </row>
    <row r="387" spans="1:25" s="2" customFormat="1" ht="30" customHeight="1">
      <c r="A387" s="5">
        <v>384</v>
      </c>
      <c r="B387" s="5" t="s">
        <v>40</v>
      </c>
      <c r="C387" s="5" t="s">
        <v>984</v>
      </c>
      <c r="D387" s="6" t="s">
        <v>990</v>
      </c>
      <c r="E387" s="5" t="s">
        <v>991</v>
      </c>
      <c r="F387" s="8">
        <v>50</v>
      </c>
      <c r="G387" s="8">
        <v>50</v>
      </c>
      <c r="H387" s="8">
        <v>50</v>
      </c>
      <c r="I387" s="10"/>
      <c r="J387" s="1"/>
      <c r="K387" s="1"/>
      <c r="L387" s="1"/>
      <c r="M387" s="1"/>
      <c r="N387" s="1"/>
      <c r="O387" s="1"/>
      <c r="P387" s="1"/>
      <c r="Q387" s="1"/>
      <c r="R387" s="1"/>
      <c r="S387" s="1"/>
      <c r="T387" s="1"/>
      <c r="U387" s="1"/>
      <c r="V387" s="1"/>
      <c r="W387" s="1"/>
      <c r="X387" s="1"/>
      <c r="Y387" s="1"/>
    </row>
    <row r="388" spans="1:25" s="2" customFormat="1" ht="30" customHeight="1">
      <c r="A388" s="5">
        <v>385</v>
      </c>
      <c r="B388" s="5" t="s">
        <v>40</v>
      </c>
      <c r="C388" s="5" t="s">
        <v>984</v>
      </c>
      <c r="D388" s="6" t="s">
        <v>992</v>
      </c>
      <c r="E388" s="5" t="s">
        <v>993</v>
      </c>
      <c r="F388" s="8">
        <v>41.15</v>
      </c>
      <c r="G388" s="8">
        <v>41.15</v>
      </c>
      <c r="H388" s="8">
        <v>37.74</v>
      </c>
      <c r="I388" s="10"/>
      <c r="J388" s="1"/>
      <c r="K388" s="1"/>
      <c r="L388" s="1"/>
      <c r="M388" s="1"/>
      <c r="N388" s="1"/>
      <c r="O388" s="1"/>
      <c r="P388" s="1"/>
      <c r="Q388" s="1"/>
      <c r="R388" s="1"/>
      <c r="S388" s="1"/>
      <c r="T388" s="1"/>
      <c r="U388" s="1"/>
      <c r="V388" s="1"/>
      <c r="W388" s="1"/>
      <c r="X388" s="1"/>
      <c r="Y388" s="1"/>
    </row>
    <row r="389" spans="1:25" s="2" customFormat="1" ht="30" customHeight="1">
      <c r="A389" s="5">
        <v>386</v>
      </c>
      <c r="B389" s="5" t="s">
        <v>40</v>
      </c>
      <c r="C389" s="5" t="s">
        <v>984</v>
      </c>
      <c r="D389" s="6" t="s">
        <v>994</v>
      </c>
      <c r="E389" s="5" t="s">
        <v>995</v>
      </c>
      <c r="F389" s="8">
        <v>1.23</v>
      </c>
      <c r="G389" s="8">
        <v>0.54</v>
      </c>
      <c r="H389" s="8">
        <v>1.04</v>
      </c>
      <c r="I389" s="10"/>
      <c r="J389" s="1"/>
      <c r="K389" s="1"/>
      <c r="L389" s="1"/>
      <c r="M389" s="1"/>
      <c r="N389" s="1"/>
      <c r="O389" s="1"/>
      <c r="P389" s="1"/>
      <c r="Q389" s="1"/>
      <c r="R389" s="1"/>
      <c r="S389" s="1"/>
      <c r="T389" s="1"/>
      <c r="U389" s="1"/>
      <c r="V389" s="1"/>
      <c r="W389" s="1"/>
      <c r="X389" s="1"/>
      <c r="Y389" s="1"/>
    </row>
    <row r="390" spans="1:25" s="2" customFormat="1" ht="30" customHeight="1">
      <c r="A390" s="5">
        <v>387</v>
      </c>
      <c r="B390" s="5" t="s">
        <v>40</v>
      </c>
      <c r="C390" s="5" t="s">
        <v>984</v>
      </c>
      <c r="D390" s="6" t="s">
        <v>996</v>
      </c>
      <c r="E390" s="5" t="s">
        <v>997</v>
      </c>
      <c r="F390" s="8">
        <v>18.18</v>
      </c>
      <c r="G390" s="8">
        <v>18.18</v>
      </c>
      <c r="H390" s="8">
        <v>10.36</v>
      </c>
      <c r="I390" s="10"/>
      <c r="J390" s="1"/>
      <c r="K390" s="1"/>
      <c r="L390" s="1"/>
      <c r="M390" s="1"/>
      <c r="N390" s="1"/>
      <c r="O390" s="1"/>
      <c r="P390" s="1"/>
      <c r="Q390" s="1"/>
      <c r="R390" s="1"/>
      <c r="S390" s="1"/>
      <c r="T390" s="1"/>
      <c r="U390" s="1"/>
      <c r="V390" s="1"/>
      <c r="W390" s="1"/>
      <c r="X390" s="1"/>
      <c r="Y390" s="1"/>
    </row>
    <row r="391" spans="1:25" s="2" customFormat="1" ht="30" customHeight="1">
      <c r="A391" s="5">
        <v>388</v>
      </c>
      <c r="B391" s="5" t="s">
        <v>40</v>
      </c>
      <c r="C391" s="5" t="s">
        <v>984</v>
      </c>
      <c r="D391" s="6" t="s">
        <v>999</v>
      </c>
      <c r="E391" s="5" t="s">
        <v>1000</v>
      </c>
      <c r="F391" s="8">
        <v>0.78</v>
      </c>
      <c r="G391" s="8">
        <v>0.79</v>
      </c>
      <c r="H391" s="8">
        <v>0.77</v>
      </c>
      <c r="I391" s="10"/>
      <c r="J391" s="1"/>
      <c r="K391" s="1"/>
      <c r="L391" s="1"/>
      <c r="M391" s="1"/>
      <c r="N391" s="1"/>
      <c r="O391" s="1"/>
      <c r="P391" s="1"/>
      <c r="Q391" s="1"/>
      <c r="R391" s="1"/>
      <c r="S391" s="1"/>
      <c r="T391" s="1"/>
      <c r="U391" s="1"/>
      <c r="V391" s="1"/>
      <c r="W391" s="1"/>
      <c r="X391" s="1"/>
      <c r="Y391" s="1"/>
    </row>
    <row r="392" spans="1:25" s="2" customFormat="1" ht="30" customHeight="1">
      <c r="A392" s="5">
        <v>389</v>
      </c>
      <c r="B392" s="5" t="s">
        <v>13</v>
      </c>
      <c r="C392" s="5" t="s">
        <v>1001</v>
      </c>
      <c r="D392" s="6" t="s">
        <v>1002</v>
      </c>
      <c r="E392" s="5" t="s">
        <v>1003</v>
      </c>
      <c r="F392" s="8">
        <v>5.28</v>
      </c>
      <c r="G392" s="8">
        <v>4.8499999999999996</v>
      </c>
      <c r="H392" s="8">
        <v>5.07</v>
      </c>
      <c r="I392" s="10"/>
      <c r="J392" s="1"/>
      <c r="K392" s="1"/>
      <c r="L392" s="1"/>
      <c r="M392" s="1"/>
      <c r="N392" s="1"/>
      <c r="O392" s="1"/>
      <c r="P392" s="1"/>
      <c r="Q392" s="1"/>
      <c r="R392" s="1"/>
      <c r="S392" s="1"/>
      <c r="T392" s="1"/>
      <c r="U392" s="1"/>
      <c r="V392" s="1"/>
      <c r="W392" s="1"/>
      <c r="X392" s="1"/>
      <c r="Y392" s="1"/>
    </row>
    <row r="393" spans="1:25" s="2" customFormat="1" ht="30" customHeight="1">
      <c r="A393" s="5">
        <v>390</v>
      </c>
      <c r="B393" s="5" t="s">
        <v>40</v>
      </c>
      <c r="C393" s="5" t="s">
        <v>1001</v>
      </c>
      <c r="D393" s="6" t="s">
        <v>1005</v>
      </c>
      <c r="E393" s="5" t="s">
        <v>1006</v>
      </c>
      <c r="F393" s="8">
        <v>28.98</v>
      </c>
      <c r="G393" s="8">
        <v>28.98</v>
      </c>
      <c r="H393" s="8">
        <v>26.74</v>
      </c>
      <c r="I393" s="10"/>
      <c r="J393" s="1"/>
      <c r="K393" s="1"/>
      <c r="L393" s="1"/>
      <c r="M393" s="1"/>
      <c r="N393" s="1"/>
      <c r="O393" s="1"/>
      <c r="P393" s="1"/>
      <c r="Q393" s="1"/>
      <c r="R393" s="1"/>
      <c r="S393" s="1"/>
      <c r="T393" s="1"/>
      <c r="U393" s="1"/>
      <c r="V393" s="1"/>
      <c r="W393" s="1"/>
      <c r="X393" s="1"/>
      <c r="Y393" s="1"/>
    </row>
    <row r="394" spans="1:25" s="2" customFormat="1" ht="30" customHeight="1">
      <c r="A394" s="5">
        <v>391</v>
      </c>
      <c r="B394" s="5" t="s">
        <v>40</v>
      </c>
      <c r="C394" s="5" t="s">
        <v>1001</v>
      </c>
      <c r="D394" s="6" t="s">
        <v>1007</v>
      </c>
      <c r="E394" s="5" t="s">
        <v>1008</v>
      </c>
      <c r="F394" s="8">
        <v>28.53</v>
      </c>
      <c r="G394" s="8">
        <v>28.53</v>
      </c>
      <c r="H394" s="8">
        <v>27.91</v>
      </c>
      <c r="I394" s="10"/>
      <c r="J394" s="1"/>
      <c r="K394" s="1"/>
      <c r="L394" s="1"/>
      <c r="M394" s="1"/>
      <c r="N394" s="1"/>
      <c r="O394" s="1"/>
      <c r="P394" s="1"/>
      <c r="Q394" s="1"/>
      <c r="R394" s="1"/>
      <c r="S394" s="1"/>
      <c r="T394" s="1"/>
      <c r="U394" s="1"/>
      <c r="V394" s="1"/>
      <c r="W394" s="1"/>
      <c r="X394" s="1"/>
      <c r="Y394" s="1"/>
    </row>
    <row r="395" spans="1:25" s="2" customFormat="1" ht="30" customHeight="1">
      <c r="A395" s="5">
        <v>392</v>
      </c>
      <c r="B395" s="5" t="s">
        <v>40</v>
      </c>
      <c r="C395" s="5" t="s">
        <v>1001</v>
      </c>
      <c r="D395" s="6" t="s">
        <v>1009</v>
      </c>
      <c r="E395" s="5" t="s">
        <v>1010</v>
      </c>
      <c r="F395" s="8">
        <v>26.17</v>
      </c>
      <c r="G395" s="8">
        <v>26.17</v>
      </c>
      <c r="H395" s="8">
        <v>25.43</v>
      </c>
      <c r="I395" s="10"/>
      <c r="J395" s="1"/>
      <c r="K395" s="1"/>
      <c r="L395" s="1"/>
      <c r="M395" s="1"/>
      <c r="N395" s="1"/>
      <c r="O395" s="1"/>
      <c r="P395" s="1"/>
      <c r="Q395" s="1"/>
      <c r="R395" s="1"/>
      <c r="S395" s="1"/>
      <c r="T395" s="1"/>
      <c r="U395" s="1"/>
      <c r="V395" s="1"/>
      <c r="W395" s="1"/>
      <c r="X395" s="1"/>
      <c r="Y395" s="1"/>
    </row>
    <row r="396" spans="1:25" s="2" customFormat="1" ht="30" customHeight="1">
      <c r="A396" s="5">
        <v>393</v>
      </c>
      <c r="B396" s="5" t="s">
        <v>40</v>
      </c>
      <c r="C396" s="5" t="s">
        <v>1001</v>
      </c>
      <c r="D396" s="6" t="s">
        <v>1011</v>
      </c>
      <c r="E396" s="5" t="s">
        <v>1012</v>
      </c>
      <c r="F396" s="8">
        <v>20.079999999999998</v>
      </c>
      <c r="G396" s="8">
        <v>19.66</v>
      </c>
      <c r="H396" s="8">
        <v>19.079999999999998</v>
      </c>
      <c r="I396" s="10"/>
      <c r="J396" s="1"/>
      <c r="K396" s="1"/>
      <c r="L396" s="1"/>
      <c r="M396" s="1"/>
      <c r="N396" s="1"/>
      <c r="O396" s="1"/>
      <c r="P396" s="1"/>
      <c r="Q396" s="1"/>
      <c r="R396" s="1"/>
      <c r="S396" s="1"/>
      <c r="T396" s="1"/>
      <c r="U396" s="1"/>
      <c r="V396" s="1"/>
      <c r="W396" s="1"/>
      <c r="X396" s="1"/>
      <c r="Y396" s="1"/>
    </row>
    <row r="397" spans="1:25" s="2" customFormat="1" ht="30" customHeight="1">
      <c r="A397" s="5">
        <v>394</v>
      </c>
      <c r="B397" s="5" t="s">
        <v>40</v>
      </c>
      <c r="C397" s="5" t="s">
        <v>1001</v>
      </c>
      <c r="D397" s="6" t="s">
        <v>1013</v>
      </c>
      <c r="E397" s="5" t="s">
        <v>1014</v>
      </c>
      <c r="F397" s="8">
        <v>19.09</v>
      </c>
      <c r="G397" s="8">
        <v>10.83</v>
      </c>
      <c r="H397" s="8">
        <v>14.22</v>
      </c>
      <c r="I397" s="10"/>
      <c r="J397" s="1"/>
      <c r="K397" s="1"/>
      <c r="L397" s="1"/>
      <c r="M397" s="1"/>
      <c r="N397" s="1"/>
      <c r="O397" s="1"/>
      <c r="P397" s="1"/>
      <c r="Q397" s="1"/>
      <c r="R397" s="1"/>
      <c r="S397" s="1"/>
      <c r="T397" s="1"/>
      <c r="U397" s="1"/>
      <c r="V397" s="1"/>
      <c r="W397" s="1"/>
      <c r="X397" s="1"/>
      <c r="Y397" s="1"/>
    </row>
    <row r="398" spans="1:25" s="2" customFormat="1" ht="30" customHeight="1">
      <c r="A398" s="5">
        <v>395</v>
      </c>
      <c r="B398" s="5" t="s">
        <v>40</v>
      </c>
      <c r="C398" s="5" t="s">
        <v>1001</v>
      </c>
      <c r="D398" s="6" t="s">
        <v>1015</v>
      </c>
      <c r="E398" s="5" t="s">
        <v>1016</v>
      </c>
      <c r="F398" s="8">
        <v>15.42</v>
      </c>
      <c r="G398" s="8">
        <v>7.18</v>
      </c>
      <c r="H398" s="8">
        <v>15.42</v>
      </c>
      <c r="I398" s="10"/>
      <c r="J398" s="1"/>
      <c r="K398" s="1"/>
      <c r="L398" s="1"/>
      <c r="M398" s="1"/>
      <c r="N398" s="1"/>
      <c r="O398" s="1"/>
      <c r="P398" s="1"/>
      <c r="Q398" s="1"/>
      <c r="R398" s="1"/>
      <c r="S398" s="1"/>
      <c r="T398" s="1"/>
      <c r="U398" s="1"/>
      <c r="V398" s="1"/>
      <c r="W398" s="1"/>
      <c r="X398" s="1"/>
      <c r="Y398" s="1"/>
    </row>
    <row r="399" spans="1:25" s="2" customFormat="1" ht="30" customHeight="1">
      <c r="A399" s="5">
        <v>396</v>
      </c>
      <c r="B399" s="5" t="s">
        <v>40</v>
      </c>
      <c r="C399" s="5" t="s">
        <v>1001</v>
      </c>
      <c r="D399" s="6" t="s">
        <v>1017</v>
      </c>
      <c r="E399" s="5" t="s">
        <v>1018</v>
      </c>
      <c r="F399" s="8">
        <v>9.3000000000000007</v>
      </c>
      <c r="G399" s="8">
        <v>9.3000000000000007</v>
      </c>
      <c r="H399" s="8">
        <v>8.93</v>
      </c>
      <c r="I399" s="10"/>
      <c r="J399" s="1"/>
      <c r="K399" s="1"/>
      <c r="L399" s="1"/>
      <c r="M399" s="1"/>
      <c r="N399" s="1"/>
      <c r="O399" s="1"/>
      <c r="P399" s="1"/>
      <c r="Q399" s="1"/>
      <c r="R399" s="1"/>
      <c r="S399" s="1"/>
      <c r="T399" s="1"/>
      <c r="U399" s="1"/>
      <c r="V399" s="1"/>
      <c r="W399" s="1"/>
      <c r="X399" s="1"/>
      <c r="Y399" s="1"/>
    </row>
    <row r="400" spans="1:25" s="2" customFormat="1" ht="30" customHeight="1">
      <c r="A400" s="5">
        <v>397</v>
      </c>
      <c r="B400" s="5" t="s">
        <v>40</v>
      </c>
      <c r="C400" s="5" t="s">
        <v>1001</v>
      </c>
      <c r="D400" s="6" t="s">
        <v>1019</v>
      </c>
      <c r="E400" s="5" t="s">
        <v>1020</v>
      </c>
      <c r="F400" s="8">
        <v>3.26</v>
      </c>
      <c r="G400" s="8">
        <v>0.28000000000000003</v>
      </c>
      <c r="H400" s="8">
        <v>0.63</v>
      </c>
      <c r="I400" s="10"/>
      <c r="J400" s="1"/>
      <c r="K400" s="1"/>
      <c r="L400" s="1"/>
      <c r="M400" s="1"/>
      <c r="N400" s="1"/>
      <c r="O400" s="1"/>
      <c r="P400" s="1"/>
      <c r="Q400" s="1"/>
      <c r="R400" s="1"/>
      <c r="S400" s="1"/>
      <c r="T400" s="1"/>
      <c r="U400" s="1"/>
      <c r="V400" s="1"/>
      <c r="W400" s="1"/>
      <c r="X400" s="1"/>
      <c r="Y400" s="1"/>
    </row>
    <row r="401" spans="1:25" s="2" customFormat="1" ht="30" customHeight="1">
      <c r="A401" s="5">
        <v>398</v>
      </c>
      <c r="B401" s="5" t="s">
        <v>13</v>
      </c>
      <c r="C401" s="5" t="s">
        <v>1021</v>
      </c>
      <c r="D401" s="6" t="s">
        <v>1022</v>
      </c>
      <c r="E401" s="5" t="s">
        <v>1023</v>
      </c>
      <c r="F401" s="8">
        <v>24.88</v>
      </c>
      <c r="G401" s="8">
        <v>13.41</v>
      </c>
      <c r="H401" s="8">
        <v>5.76</v>
      </c>
      <c r="I401" s="10"/>
      <c r="J401" s="1"/>
      <c r="K401" s="1"/>
      <c r="L401" s="1"/>
      <c r="M401" s="1"/>
      <c r="N401" s="1"/>
      <c r="O401" s="1"/>
      <c r="P401" s="1"/>
      <c r="Q401" s="1"/>
      <c r="R401" s="1"/>
      <c r="S401" s="1"/>
      <c r="T401" s="1"/>
      <c r="U401" s="1"/>
      <c r="V401" s="1"/>
      <c r="W401" s="1"/>
      <c r="X401" s="1"/>
      <c r="Y401" s="1"/>
    </row>
    <row r="402" spans="1:25" s="2" customFormat="1" ht="30" customHeight="1">
      <c r="A402" s="5">
        <v>399</v>
      </c>
      <c r="B402" s="5" t="s">
        <v>13</v>
      </c>
      <c r="C402" s="5" t="s">
        <v>1021</v>
      </c>
      <c r="D402" s="6" t="s">
        <v>1025</v>
      </c>
      <c r="E402" s="5" t="s">
        <v>1026</v>
      </c>
      <c r="F402" s="8">
        <v>14.05</v>
      </c>
      <c r="G402" s="8">
        <v>14.05</v>
      </c>
      <c r="H402" s="8">
        <v>5.07</v>
      </c>
      <c r="I402" s="10"/>
      <c r="J402" s="1"/>
      <c r="K402" s="1"/>
      <c r="L402" s="1"/>
      <c r="M402" s="1"/>
      <c r="N402" s="1"/>
      <c r="O402" s="1"/>
      <c r="P402" s="1"/>
      <c r="Q402" s="1"/>
      <c r="R402" s="1"/>
      <c r="S402" s="1"/>
      <c r="T402" s="1"/>
      <c r="U402" s="1"/>
      <c r="V402" s="1"/>
      <c r="W402" s="1"/>
      <c r="X402" s="1"/>
      <c r="Y402" s="1"/>
    </row>
    <row r="403" spans="1:25" s="2" customFormat="1" ht="30" customHeight="1">
      <c r="A403" s="5">
        <v>400</v>
      </c>
      <c r="B403" s="5" t="s">
        <v>40</v>
      </c>
      <c r="C403" s="5" t="s">
        <v>1021</v>
      </c>
      <c r="D403" s="6" t="s">
        <v>1031</v>
      </c>
      <c r="E403" s="5" t="s">
        <v>1032</v>
      </c>
      <c r="F403" s="8">
        <v>50</v>
      </c>
      <c r="G403" s="8">
        <v>50</v>
      </c>
      <c r="H403" s="8">
        <v>50</v>
      </c>
      <c r="I403" s="10"/>
      <c r="J403" s="1"/>
      <c r="K403" s="1"/>
      <c r="L403" s="1"/>
      <c r="M403" s="1"/>
      <c r="N403" s="1"/>
      <c r="O403" s="1"/>
      <c r="P403" s="1"/>
      <c r="Q403" s="1"/>
      <c r="R403" s="1"/>
      <c r="S403" s="1"/>
      <c r="T403" s="1"/>
      <c r="U403" s="1"/>
      <c r="V403" s="1"/>
      <c r="W403" s="1"/>
      <c r="X403" s="1"/>
      <c r="Y403" s="1"/>
    </row>
    <row r="404" spans="1:25" s="2" customFormat="1" ht="30" customHeight="1">
      <c r="A404" s="5">
        <v>401</v>
      </c>
      <c r="B404" s="5" t="s">
        <v>40</v>
      </c>
      <c r="C404" s="5" t="s">
        <v>1021</v>
      </c>
      <c r="D404" s="6" t="s">
        <v>1033</v>
      </c>
      <c r="E404" s="5" t="s">
        <v>1034</v>
      </c>
      <c r="F404" s="8">
        <v>43.4</v>
      </c>
      <c r="G404" s="8">
        <v>43.4</v>
      </c>
      <c r="H404" s="8">
        <v>43.04</v>
      </c>
      <c r="I404" s="10"/>
      <c r="J404" s="1"/>
      <c r="K404" s="1"/>
      <c r="L404" s="1"/>
      <c r="M404" s="1"/>
      <c r="N404" s="1"/>
      <c r="O404" s="1"/>
      <c r="P404" s="1"/>
      <c r="Q404" s="1"/>
      <c r="R404" s="1"/>
      <c r="S404" s="1"/>
      <c r="T404" s="1"/>
      <c r="U404" s="1"/>
      <c r="V404" s="1"/>
      <c r="W404" s="1"/>
      <c r="X404" s="1"/>
      <c r="Y404" s="1"/>
    </row>
    <row r="405" spans="1:25" s="2" customFormat="1" ht="30" customHeight="1">
      <c r="A405" s="5">
        <v>402</v>
      </c>
      <c r="B405" s="5" t="s">
        <v>40</v>
      </c>
      <c r="C405" s="5" t="s">
        <v>1021</v>
      </c>
      <c r="D405" s="6" t="s">
        <v>1028</v>
      </c>
      <c r="E405" s="5" t="s">
        <v>1029</v>
      </c>
      <c r="F405" s="8">
        <v>40.619999999999997</v>
      </c>
      <c r="G405" s="8">
        <v>8.81</v>
      </c>
      <c r="H405" s="8">
        <v>8.8000000000000007</v>
      </c>
      <c r="I405" s="10"/>
      <c r="J405" s="1"/>
      <c r="K405" s="1"/>
      <c r="L405" s="1"/>
      <c r="M405" s="1"/>
      <c r="N405" s="1"/>
      <c r="O405" s="1"/>
      <c r="P405" s="1"/>
      <c r="Q405" s="1"/>
      <c r="R405" s="1"/>
      <c r="S405" s="1"/>
      <c r="T405" s="1"/>
      <c r="U405" s="1"/>
      <c r="V405" s="1"/>
      <c r="W405" s="1"/>
      <c r="X405" s="1"/>
      <c r="Y405" s="1"/>
    </row>
    <row r="406" spans="1:25" s="2" customFormat="1" ht="30" customHeight="1">
      <c r="A406" s="5">
        <v>403</v>
      </c>
      <c r="B406" s="5" t="s">
        <v>40</v>
      </c>
      <c r="C406" s="5" t="s">
        <v>1021</v>
      </c>
      <c r="D406" s="6" t="s">
        <v>1035</v>
      </c>
      <c r="E406" s="5" t="s">
        <v>1036</v>
      </c>
      <c r="F406" s="8">
        <v>34.35</v>
      </c>
      <c r="G406" s="8">
        <v>34.340000000000003</v>
      </c>
      <c r="H406" s="8">
        <v>33.29</v>
      </c>
      <c r="I406" s="10"/>
      <c r="J406" s="1"/>
      <c r="K406" s="1"/>
      <c r="L406" s="1"/>
      <c r="M406" s="1"/>
      <c r="N406" s="1"/>
      <c r="O406" s="1"/>
      <c r="P406" s="1"/>
      <c r="Q406" s="1"/>
      <c r="R406" s="1"/>
      <c r="S406" s="1"/>
      <c r="T406" s="1"/>
      <c r="U406" s="1"/>
      <c r="V406" s="1"/>
      <c r="W406" s="1"/>
      <c r="X406" s="1"/>
      <c r="Y406" s="1"/>
    </row>
    <row r="407" spans="1:25" s="2" customFormat="1" ht="30" customHeight="1">
      <c r="A407" s="5">
        <v>404</v>
      </c>
      <c r="B407" s="5" t="s">
        <v>40</v>
      </c>
      <c r="C407" s="5" t="s">
        <v>1021</v>
      </c>
      <c r="D407" s="6" t="s">
        <v>1037</v>
      </c>
      <c r="E407" s="5" t="s">
        <v>1038</v>
      </c>
      <c r="F407" s="8">
        <v>22.24</v>
      </c>
      <c r="G407" s="8">
        <v>22.24</v>
      </c>
      <c r="H407" s="8">
        <v>21.71</v>
      </c>
      <c r="I407" s="10"/>
      <c r="J407" s="1"/>
      <c r="K407" s="1"/>
      <c r="L407" s="1"/>
      <c r="M407" s="1"/>
      <c r="N407" s="1"/>
      <c r="O407" s="1"/>
      <c r="P407" s="1"/>
      <c r="Q407" s="1"/>
      <c r="R407" s="1"/>
      <c r="S407" s="1"/>
      <c r="T407" s="1"/>
      <c r="U407" s="1"/>
      <c r="V407" s="1"/>
      <c r="W407" s="1"/>
      <c r="X407" s="1"/>
      <c r="Y407" s="1"/>
    </row>
    <row r="408" spans="1:25" s="2" customFormat="1" ht="30" customHeight="1">
      <c r="A408" s="5">
        <v>405</v>
      </c>
      <c r="B408" s="5" t="s">
        <v>40</v>
      </c>
      <c r="C408" s="5" t="s">
        <v>1021</v>
      </c>
      <c r="D408" s="6" t="s">
        <v>1039</v>
      </c>
      <c r="E408" s="5" t="s">
        <v>1040</v>
      </c>
      <c r="F408" s="8">
        <v>11.17</v>
      </c>
      <c r="G408" s="8">
        <v>11.16</v>
      </c>
      <c r="H408" s="8">
        <v>11.17</v>
      </c>
      <c r="I408" s="10"/>
      <c r="J408" s="1"/>
      <c r="K408" s="1"/>
      <c r="L408" s="1"/>
      <c r="M408" s="1"/>
      <c r="N408" s="1"/>
      <c r="O408" s="1"/>
      <c r="P408" s="1"/>
      <c r="Q408" s="1"/>
      <c r="R408" s="1"/>
      <c r="S408" s="1"/>
      <c r="T408" s="1"/>
      <c r="U408" s="1"/>
      <c r="V408" s="1"/>
      <c r="W408" s="1"/>
      <c r="X408" s="1"/>
      <c r="Y408" s="1"/>
    </row>
    <row r="409" spans="1:25" s="2" customFormat="1" ht="30" customHeight="1">
      <c r="A409" s="5">
        <v>406</v>
      </c>
      <c r="B409" s="5" t="s">
        <v>40</v>
      </c>
      <c r="C409" s="5" t="s">
        <v>1021</v>
      </c>
      <c r="D409" s="6" t="s">
        <v>1041</v>
      </c>
      <c r="E409" s="5" t="s">
        <v>1042</v>
      </c>
      <c r="F409" s="8">
        <v>7.6670999999999996</v>
      </c>
      <c r="G409" s="8">
        <v>6.31</v>
      </c>
      <c r="H409" s="8">
        <v>6.1</v>
      </c>
      <c r="I409" s="10"/>
      <c r="J409" s="1"/>
      <c r="K409" s="1"/>
      <c r="L409" s="1"/>
      <c r="M409" s="1"/>
      <c r="N409" s="1"/>
      <c r="O409" s="1"/>
      <c r="P409" s="1"/>
      <c r="Q409" s="1"/>
      <c r="R409" s="1"/>
      <c r="S409" s="1"/>
      <c r="T409" s="1"/>
      <c r="U409" s="1"/>
      <c r="V409" s="1"/>
      <c r="W409" s="1"/>
      <c r="X409" s="1"/>
      <c r="Y409" s="1"/>
    </row>
    <row r="410" spans="1:25" s="2" customFormat="1" ht="30" customHeight="1">
      <c r="A410" s="5">
        <v>407</v>
      </c>
      <c r="B410" s="5" t="s">
        <v>40</v>
      </c>
      <c r="C410" s="5" t="s">
        <v>1021</v>
      </c>
      <c r="D410" s="6" t="s">
        <v>1043</v>
      </c>
      <c r="E410" s="5" t="s">
        <v>1044</v>
      </c>
      <c r="F410" s="8">
        <v>6.1</v>
      </c>
      <c r="G410" s="8">
        <v>2.08</v>
      </c>
      <c r="H410" s="8">
        <v>3.24</v>
      </c>
      <c r="I410" s="10"/>
      <c r="J410" s="1"/>
      <c r="K410" s="1"/>
      <c r="L410" s="1"/>
      <c r="M410" s="1"/>
      <c r="N410" s="1"/>
      <c r="O410" s="1"/>
      <c r="P410" s="1"/>
      <c r="Q410" s="1"/>
      <c r="R410" s="1"/>
      <c r="S410" s="1"/>
      <c r="T410" s="1"/>
      <c r="U410" s="1"/>
      <c r="V410" s="1"/>
      <c r="W410" s="1"/>
      <c r="X410" s="1"/>
      <c r="Y410" s="1"/>
    </row>
    <row r="411" spans="1:25" s="2" customFormat="1" ht="30" customHeight="1">
      <c r="A411" s="5">
        <v>408</v>
      </c>
      <c r="B411" s="5" t="s">
        <v>40</v>
      </c>
      <c r="C411" s="5" t="s">
        <v>1021</v>
      </c>
      <c r="D411" s="6" t="s">
        <v>1045</v>
      </c>
      <c r="E411" s="5" t="s">
        <v>1046</v>
      </c>
      <c r="F411" s="8">
        <v>5.58</v>
      </c>
      <c r="G411" s="8">
        <v>5.58</v>
      </c>
      <c r="H411" s="8">
        <v>5.58</v>
      </c>
      <c r="I411" s="10"/>
      <c r="J411" s="1"/>
      <c r="K411" s="1"/>
      <c r="L411" s="1"/>
      <c r="M411" s="1"/>
      <c r="N411" s="1"/>
      <c r="O411" s="1"/>
      <c r="P411" s="1"/>
      <c r="Q411" s="1"/>
      <c r="R411" s="1"/>
      <c r="S411" s="1"/>
      <c r="T411" s="1"/>
      <c r="U411" s="1"/>
      <c r="V411" s="1"/>
      <c r="W411" s="1"/>
      <c r="X411" s="1"/>
      <c r="Y411" s="1"/>
    </row>
    <row r="412" spans="1:25" s="2" customFormat="1" ht="30" customHeight="1">
      <c r="A412" s="5">
        <v>409</v>
      </c>
      <c r="B412" s="5" t="s">
        <v>40</v>
      </c>
      <c r="C412" s="5" t="s">
        <v>1021</v>
      </c>
      <c r="D412" s="6" t="s">
        <v>1047</v>
      </c>
      <c r="E412" s="5" t="s">
        <v>1048</v>
      </c>
      <c r="F412" s="8">
        <v>4.01</v>
      </c>
      <c r="G412" s="8">
        <v>4.01</v>
      </c>
      <c r="H412" s="8">
        <v>3.93</v>
      </c>
      <c r="I412" s="10"/>
      <c r="J412" s="1"/>
      <c r="K412" s="1"/>
      <c r="L412" s="1"/>
      <c r="M412" s="1"/>
      <c r="N412" s="1"/>
      <c r="O412" s="1"/>
      <c r="P412" s="1"/>
      <c r="Q412" s="1"/>
      <c r="R412" s="1"/>
      <c r="S412" s="1"/>
      <c r="T412" s="1"/>
      <c r="U412" s="1"/>
      <c r="V412" s="1"/>
      <c r="W412" s="1"/>
      <c r="X412" s="1"/>
      <c r="Y412" s="1"/>
    </row>
    <row r="413" spans="1:25" s="2" customFormat="1" ht="30" customHeight="1">
      <c r="A413" s="5">
        <v>410</v>
      </c>
      <c r="B413" s="5" t="s">
        <v>40</v>
      </c>
      <c r="C413" s="5" t="s">
        <v>1021</v>
      </c>
      <c r="D413" s="6" t="s">
        <v>1049</v>
      </c>
      <c r="E413" s="5" t="s">
        <v>1050</v>
      </c>
      <c r="F413" s="8">
        <v>3.71</v>
      </c>
      <c r="G413" s="8">
        <v>3.71</v>
      </c>
      <c r="H413" s="8">
        <v>3.71</v>
      </c>
      <c r="I413" s="10"/>
      <c r="J413" s="1"/>
      <c r="K413" s="1"/>
      <c r="L413" s="1"/>
      <c r="M413" s="1"/>
      <c r="N413" s="1"/>
      <c r="O413" s="1"/>
      <c r="P413" s="1"/>
      <c r="Q413" s="1"/>
      <c r="R413" s="1"/>
      <c r="S413" s="1"/>
      <c r="T413" s="1"/>
      <c r="U413" s="1"/>
      <c r="V413" s="1"/>
      <c r="W413" s="1"/>
      <c r="X413" s="1"/>
      <c r="Y413" s="1"/>
    </row>
    <row r="414" spans="1:25" s="2" customFormat="1" ht="30" customHeight="1">
      <c r="A414" s="5">
        <v>411</v>
      </c>
      <c r="B414" s="5" t="s">
        <v>40</v>
      </c>
      <c r="C414" s="5" t="s">
        <v>1051</v>
      </c>
      <c r="D414" s="6" t="s">
        <v>1055</v>
      </c>
      <c r="E414" s="5" t="s">
        <v>1056</v>
      </c>
      <c r="F414" s="8">
        <v>30.7</v>
      </c>
      <c r="G414" s="8">
        <v>29.11</v>
      </c>
      <c r="H414" s="8">
        <v>29.45</v>
      </c>
      <c r="I414" s="10"/>
      <c r="J414" s="1"/>
      <c r="K414" s="1"/>
      <c r="L414" s="1"/>
      <c r="M414" s="1"/>
      <c r="N414" s="1"/>
      <c r="O414" s="1"/>
      <c r="P414" s="1"/>
      <c r="Q414" s="1"/>
      <c r="R414" s="1"/>
      <c r="S414" s="1"/>
      <c r="T414" s="1"/>
      <c r="U414" s="1"/>
      <c r="V414" s="1"/>
      <c r="W414" s="1"/>
      <c r="X414" s="1"/>
      <c r="Y414" s="1"/>
    </row>
    <row r="415" spans="1:25" s="2" customFormat="1" ht="30" customHeight="1">
      <c r="A415" s="5">
        <v>412</v>
      </c>
      <c r="B415" s="5" t="s">
        <v>40</v>
      </c>
      <c r="C415" s="5" t="s">
        <v>1051</v>
      </c>
      <c r="D415" s="6" t="s">
        <v>1058</v>
      </c>
      <c r="E415" s="5" t="s">
        <v>1059</v>
      </c>
      <c r="F415" s="8">
        <v>0.88</v>
      </c>
      <c r="G415" s="8">
        <v>0.88</v>
      </c>
      <c r="H415" s="8">
        <v>0.88</v>
      </c>
      <c r="I415" s="10"/>
      <c r="J415" s="1"/>
      <c r="K415" s="1"/>
      <c r="L415" s="1"/>
      <c r="M415" s="1"/>
      <c r="N415" s="1"/>
      <c r="O415" s="1"/>
      <c r="P415" s="1"/>
      <c r="Q415" s="1"/>
      <c r="R415" s="1"/>
      <c r="S415" s="1"/>
      <c r="T415" s="1"/>
      <c r="U415" s="1"/>
      <c r="V415" s="1"/>
      <c r="W415" s="1"/>
      <c r="X415" s="1"/>
      <c r="Y415" s="1"/>
    </row>
    <row r="416" spans="1:25" s="2" customFormat="1" ht="30" customHeight="1">
      <c r="A416" s="5">
        <v>413</v>
      </c>
      <c r="B416" s="5" t="s">
        <v>40</v>
      </c>
      <c r="C416" s="5" t="s">
        <v>1051</v>
      </c>
      <c r="D416" s="6" t="s">
        <v>1060</v>
      </c>
      <c r="E416" s="5" t="s">
        <v>1061</v>
      </c>
      <c r="F416" s="8">
        <v>50</v>
      </c>
      <c r="G416" s="8">
        <v>9.31</v>
      </c>
      <c r="H416" s="8">
        <v>18.260000000000002</v>
      </c>
      <c r="I416" s="10"/>
      <c r="J416" s="1"/>
      <c r="K416" s="1"/>
      <c r="L416" s="1"/>
      <c r="M416" s="1"/>
      <c r="N416" s="1"/>
      <c r="O416" s="1"/>
      <c r="P416" s="1"/>
      <c r="Q416" s="1"/>
      <c r="R416" s="1"/>
      <c r="S416" s="1"/>
      <c r="T416" s="1"/>
      <c r="U416" s="1"/>
      <c r="V416" s="1"/>
      <c r="W416" s="1"/>
      <c r="X416" s="1"/>
      <c r="Y416" s="1"/>
    </row>
    <row r="417" spans="1:25" s="2" customFormat="1" ht="30" customHeight="1">
      <c r="A417" s="5">
        <v>414</v>
      </c>
      <c r="B417" s="5" t="s">
        <v>40</v>
      </c>
      <c r="C417" s="5" t="s">
        <v>1051</v>
      </c>
      <c r="D417" s="6" t="s">
        <v>1062</v>
      </c>
      <c r="E417" s="5" t="s">
        <v>1063</v>
      </c>
      <c r="F417" s="8">
        <v>23.81</v>
      </c>
      <c r="G417" s="8">
        <v>10.67</v>
      </c>
      <c r="H417" s="8">
        <v>21.9</v>
      </c>
      <c r="I417" s="10"/>
      <c r="J417" s="1"/>
      <c r="K417" s="1"/>
      <c r="L417" s="1"/>
      <c r="M417" s="1"/>
      <c r="N417" s="1"/>
      <c r="O417" s="1"/>
      <c r="P417" s="1"/>
      <c r="Q417" s="1"/>
      <c r="R417" s="1"/>
      <c r="S417" s="1"/>
      <c r="T417" s="1"/>
      <c r="U417" s="1"/>
      <c r="V417" s="1"/>
      <c r="W417" s="1"/>
      <c r="X417" s="1"/>
      <c r="Y417" s="1"/>
    </row>
    <row r="418" spans="1:25" s="2" customFormat="1" ht="30" customHeight="1">
      <c r="A418" s="5">
        <v>415</v>
      </c>
      <c r="B418" s="5" t="s">
        <v>13</v>
      </c>
      <c r="C418" s="5" t="s">
        <v>1064</v>
      </c>
      <c r="D418" s="6" t="s">
        <v>1065</v>
      </c>
      <c r="E418" s="5" t="s">
        <v>1066</v>
      </c>
      <c r="F418" s="8">
        <v>13.99</v>
      </c>
      <c r="G418" s="8">
        <v>10.98</v>
      </c>
      <c r="H418" s="8">
        <v>6.19</v>
      </c>
      <c r="I418" s="10"/>
      <c r="J418" s="1"/>
      <c r="K418" s="1"/>
      <c r="L418" s="1"/>
      <c r="M418" s="1"/>
      <c r="N418" s="1"/>
      <c r="O418" s="1"/>
      <c r="P418" s="1"/>
      <c r="Q418" s="1"/>
      <c r="R418" s="1"/>
      <c r="S418" s="1"/>
      <c r="T418" s="1"/>
      <c r="U418" s="1"/>
      <c r="V418" s="1"/>
      <c r="W418" s="1"/>
      <c r="X418" s="1"/>
      <c r="Y418" s="1"/>
    </row>
    <row r="419" spans="1:25" s="2" customFormat="1" ht="30" customHeight="1">
      <c r="A419" s="5">
        <v>416</v>
      </c>
      <c r="B419" s="5" t="s">
        <v>40</v>
      </c>
      <c r="C419" s="5" t="s">
        <v>1064</v>
      </c>
      <c r="D419" s="6" t="s">
        <v>1068</v>
      </c>
      <c r="E419" s="5" t="s">
        <v>1069</v>
      </c>
      <c r="F419" s="8">
        <v>74.349999999999994</v>
      </c>
      <c r="G419" s="8">
        <v>25.23</v>
      </c>
      <c r="H419" s="8">
        <v>40.53</v>
      </c>
      <c r="I419" s="10"/>
      <c r="J419" s="1"/>
      <c r="K419" s="1"/>
      <c r="L419" s="1"/>
      <c r="M419" s="1"/>
      <c r="N419" s="1"/>
      <c r="O419" s="1"/>
      <c r="P419" s="1"/>
      <c r="Q419" s="1"/>
      <c r="R419" s="1"/>
      <c r="S419" s="1"/>
      <c r="T419" s="1"/>
      <c r="U419" s="1"/>
      <c r="V419" s="1"/>
      <c r="W419" s="1"/>
      <c r="X419" s="1"/>
      <c r="Y419" s="1"/>
    </row>
    <row r="420" spans="1:25" s="2" customFormat="1" ht="30" customHeight="1">
      <c r="A420" s="5">
        <v>417</v>
      </c>
      <c r="B420" s="5" t="s">
        <v>40</v>
      </c>
      <c r="C420" s="5" t="s">
        <v>1064</v>
      </c>
      <c r="D420" s="6" t="s">
        <v>1070</v>
      </c>
      <c r="E420" s="5" t="s">
        <v>1071</v>
      </c>
      <c r="F420" s="8">
        <v>64.22</v>
      </c>
      <c r="G420" s="8">
        <v>44.99</v>
      </c>
      <c r="H420" s="8">
        <v>50</v>
      </c>
      <c r="I420" s="10"/>
      <c r="J420" s="1"/>
      <c r="K420" s="1"/>
      <c r="L420" s="1"/>
      <c r="M420" s="1"/>
      <c r="N420" s="1"/>
      <c r="O420" s="1"/>
      <c r="P420" s="1"/>
      <c r="Q420" s="1"/>
      <c r="R420" s="1"/>
      <c r="S420" s="1"/>
      <c r="T420" s="1"/>
      <c r="U420" s="1"/>
      <c r="V420" s="1"/>
      <c r="W420" s="1"/>
      <c r="X420" s="1"/>
      <c r="Y420" s="1"/>
    </row>
    <row r="421" spans="1:25" s="2" customFormat="1" ht="30" customHeight="1">
      <c r="A421" s="5">
        <v>418</v>
      </c>
      <c r="B421" s="5" t="s">
        <v>40</v>
      </c>
      <c r="C421" s="5" t="s">
        <v>1064</v>
      </c>
      <c r="D421" s="6" t="s">
        <v>1072</v>
      </c>
      <c r="E421" s="5" t="s">
        <v>1073</v>
      </c>
      <c r="F421" s="8">
        <v>42.28</v>
      </c>
      <c r="G421" s="8">
        <v>42.28</v>
      </c>
      <c r="H421" s="8">
        <v>23.37</v>
      </c>
      <c r="I421" s="10"/>
      <c r="J421" s="1"/>
      <c r="K421" s="1"/>
      <c r="L421" s="1"/>
      <c r="M421" s="1"/>
      <c r="N421" s="1"/>
      <c r="O421" s="1"/>
      <c r="P421" s="1"/>
      <c r="Q421" s="1"/>
      <c r="R421" s="1"/>
      <c r="S421" s="1"/>
      <c r="T421" s="1"/>
      <c r="U421" s="1"/>
      <c r="V421" s="1"/>
      <c r="W421" s="1"/>
      <c r="X421" s="1"/>
      <c r="Y421" s="1"/>
    </row>
    <row r="422" spans="1:25" s="2" customFormat="1" ht="30" customHeight="1">
      <c r="A422" s="5">
        <v>419</v>
      </c>
      <c r="B422" s="5" t="s">
        <v>40</v>
      </c>
      <c r="C422" s="5" t="s">
        <v>1064</v>
      </c>
      <c r="D422" s="6" t="s">
        <v>1075</v>
      </c>
      <c r="E422" s="5" t="s">
        <v>1076</v>
      </c>
      <c r="F422" s="8">
        <v>16.21</v>
      </c>
      <c r="G422" s="8">
        <v>16.21</v>
      </c>
      <c r="H422" s="8">
        <v>15.68</v>
      </c>
      <c r="I422" s="10"/>
      <c r="J422" s="1"/>
      <c r="K422" s="1"/>
      <c r="L422" s="1"/>
      <c r="M422" s="1"/>
      <c r="N422" s="1"/>
      <c r="O422" s="1"/>
      <c r="P422" s="1"/>
      <c r="Q422" s="1"/>
      <c r="R422" s="1"/>
      <c r="S422" s="1"/>
      <c r="T422" s="1"/>
      <c r="U422" s="1"/>
      <c r="V422" s="1"/>
      <c r="W422" s="1"/>
      <c r="X422" s="1"/>
      <c r="Y422" s="1"/>
    </row>
    <row r="423" spans="1:25" s="2" customFormat="1" ht="30" customHeight="1">
      <c r="A423" s="5">
        <v>420</v>
      </c>
      <c r="B423" s="5" t="s">
        <v>40</v>
      </c>
      <c r="C423" s="5" t="s">
        <v>1064</v>
      </c>
      <c r="D423" s="6" t="s">
        <v>1077</v>
      </c>
      <c r="E423" s="5" t="s">
        <v>1078</v>
      </c>
      <c r="F423" s="8">
        <v>10.77</v>
      </c>
      <c r="G423" s="8">
        <v>10.76</v>
      </c>
      <c r="H423" s="8">
        <v>10.43</v>
      </c>
      <c r="I423" s="10"/>
      <c r="J423" s="1"/>
      <c r="K423" s="1"/>
      <c r="L423" s="1"/>
      <c r="M423" s="1"/>
      <c r="N423" s="1"/>
      <c r="O423" s="1"/>
      <c r="P423" s="1"/>
      <c r="Q423" s="1"/>
      <c r="R423" s="1"/>
      <c r="S423" s="1"/>
      <c r="T423" s="1"/>
      <c r="U423" s="1"/>
      <c r="V423" s="1"/>
      <c r="W423" s="1"/>
      <c r="X423" s="1"/>
      <c r="Y423" s="1"/>
    </row>
    <row r="424" spans="1:25" s="2" customFormat="1" ht="30" customHeight="1">
      <c r="A424" s="5">
        <v>421</v>
      </c>
      <c r="B424" s="5" t="s">
        <v>40</v>
      </c>
      <c r="C424" s="5" t="s">
        <v>1064</v>
      </c>
      <c r="D424" s="6" t="s">
        <v>1079</v>
      </c>
      <c r="E424" s="5" t="s">
        <v>1080</v>
      </c>
      <c r="F424" s="8">
        <v>8.9600000000000009</v>
      </c>
      <c r="G424" s="8">
        <v>5.47</v>
      </c>
      <c r="H424" s="8">
        <v>8.82</v>
      </c>
      <c r="I424" s="10"/>
      <c r="J424" s="1"/>
      <c r="K424" s="1"/>
      <c r="L424" s="1"/>
      <c r="M424" s="1"/>
      <c r="N424" s="1"/>
      <c r="O424" s="1"/>
      <c r="P424" s="1"/>
      <c r="Q424" s="1"/>
      <c r="R424" s="1"/>
      <c r="S424" s="1"/>
      <c r="T424" s="1"/>
      <c r="U424" s="1"/>
      <c r="V424" s="1"/>
      <c r="W424" s="1"/>
      <c r="X424" s="1"/>
      <c r="Y424" s="1"/>
    </row>
    <row r="425" spans="1:25" s="2" customFormat="1" ht="30" customHeight="1">
      <c r="A425" s="5">
        <v>422</v>
      </c>
      <c r="B425" s="5" t="s">
        <v>40</v>
      </c>
      <c r="C425" s="5" t="s">
        <v>1064</v>
      </c>
      <c r="D425" s="6" t="s">
        <v>1081</v>
      </c>
      <c r="E425" s="5" t="s">
        <v>1082</v>
      </c>
      <c r="F425" s="8">
        <v>1.35</v>
      </c>
      <c r="G425" s="8">
        <v>0.44</v>
      </c>
      <c r="H425" s="8">
        <v>0.44</v>
      </c>
      <c r="I425" s="10"/>
      <c r="J425" s="1"/>
      <c r="K425" s="1"/>
      <c r="L425" s="1"/>
      <c r="M425" s="1"/>
      <c r="N425" s="1"/>
      <c r="O425" s="1"/>
      <c r="P425" s="1"/>
      <c r="Q425" s="1"/>
      <c r="R425" s="1"/>
      <c r="S425" s="1"/>
      <c r="T425" s="1"/>
      <c r="U425" s="1"/>
      <c r="V425" s="1"/>
      <c r="W425" s="1"/>
      <c r="X425" s="1"/>
      <c r="Y425" s="1"/>
    </row>
    <row r="426" spans="1:25" s="2" customFormat="1" ht="30" customHeight="1">
      <c r="A426" s="5">
        <v>423</v>
      </c>
      <c r="B426" s="5" t="s">
        <v>40</v>
      </c>
      <c r="C426" s="5" t="s">
        <v>1064</v>
      </c>
      <c r="D426" s="6" t="s">
        <v>1083</v>
      </c>
      <c r="E426" s="5" t="s">
        <v>1084</v>
      </c>
      <c r="F426" s="8">
        <v>0.4</v>
      </c>
      <c r="G426" s="8">
        <v>0.4</v>
      </c>
      <c r="H426" s="8">
        <v>0.4</v>
      </c>
      <c r="I426" s="10"/>
      <c r="J426" s="1"/>
      <c r="K426" s="1"/>
      <c r="L426" s="1"/>
      <c r="M426" s="1"/>
      <c r="N426" s="1"/>
      <c r="O426" s="1"/>
      <c r="P426" s="1"/>
      <c r="Q426" s="1"/>
      <c r="R426" s="1"/>
      <c r="S426" s="1"/>
      <c r="T426" s="1"/>
      <c r="U426" s="1"/>
      <c r="V426" s="1"/>
      <c r="W426" s="1"/>
      <c r="X426" s="1"/>
      <c r="Y426" s="1"/>
    </row>
    <row r="427" spans="1:25" s="2" customFormat="1" ht="30" customHeight="1">
      <c r="A427" s="5">
        <v>424</v>
      </c>
      <c r="B427" s="5" t="s">
        <v>40</v>
      </c>
      <c r="C427" s="5" t="s">
        <v>1064</v>
      </c>
      <c r="D427" s="6" t="s">
        <v>1085</v>
      </c>
      <c r="E427" s="5" t="s">
        <v>1086</v>
      </c>
      <c r="F427" s="8">
        <v>0.32</v>
      </c>
      <c r="G427" s="8">
        <v>0.21</v>
      </c>
      <c r="H427" s="8">
        <v>0.12</v>
      </c>
      <c r="I427" s="10"/>
      <c r="J427" s="1"/>
      <c r="K427" s="1"/>
      <c r="L427" s="1"/>
      <c r="M427" s="1"/>
      <c r="N427" s="1"/>
      <c r="O427" s="1"/>
      <c r="P427" s="1"/>
      <c r="Q427" s="1"/>
      <c r="R427" s="1"/>
      <c r="S427" s="1"/>
      <c r="T427" s="1"/>
      <c r="U427" s="1"/>
      <c r="V427" s="1"/>
      <c r="W427" s="1"/>
      <c r="X427" s="1"/>
      <c r="Y427" s="1"/>
    </row>
    <row r="428" spans="1:25" s="2" customFormat="1" ht="30" customHeight="1">
      <c r="A428" s="5">
        <v>425</v>
      </c>
      <c r="B428" s="5" t="s">
        <v>13</v>
      </c>
      <c r="C428" s="5" t="s">
        <v>1088</v>
      </c>
      <c r="D428" s="6" t="s">
        <v>1089</v>
      </c>
      <c r="E428" s="5" t="s">
        <v>1090</v>
      </c>
      <c r="F428" s="8">
        <v>45</v>
      </c>
      <c r="G428" s="8">
        <v>42.5</v>
      </c>
      <c r="H428" s="8">
        <v>35.299999999999997</v>
      </c>
      <c r="I428" s="10"/>
      <c r="J428" s="1"/>
      <c r="K428" s="1"/>
      <c r="L428" s="1"/>
      <c r="M428" s="1"/>
      <c r="N428" s="1"/>
      <c r="O428" s="1"/>
      <c r="P428" s="1"/>
      <c r="Q428" s="1"/>
      <c r="R428" s="1"/>
      <c r="S428" s="1"/>
      <c r="T428" s="1"/>
      <c r="U428" s="1"/>
      <c r="V428" s="1"/>
      <c r="W428" s="1"/>
      <c r="X428" s="1"/>
      <c r="Y428" s="1"/>
    </row>
    <row r="429" spans="1:25" s="2" customFormat="1" ht="30" customHeight="1">
      <c r="A429" s="5">
        <v>426</v>
      </c>
      <c r="B429" s="5" t="s">
        <v>13</v>
      </c>
      <c r="C429" s="5" t="s">
        <v>1088</v>
      </c>
      <c r="D429" s="6" t="s">
        <v>1092</v>
      </c>
      <c r="E429" s="5" t="s">
        <v>1093</v>
      </c>
      <c r="F429" s="8">
        <v>19.41</v>
      </c>
      <c r="G429" s="8">
        <v>18.53</v>
      </c>
      <c r="H429" s="8">
        <v>15.54</v>
      </c>
      <c r="I429" s="10"/>
      <c r="J429" s="1"/>
      <c r="K429" s="1"/>
      <c r="L429" s="1"/>
      <c r="M429" s="1"/>
      <c r="N429" s="1"/>
      <c r="O429" s="1"/>
      <c r="P429" s="1"/>
      <c r="Q429" s="1"/>
      <c r="R429" s="1"/>
      <c r="S429" s="1"/>
      <c r="T429" s="1"/>
      <c r="U429" s="1"/>
      <c r="V429" s="1"/>
      <c r="W429" s="1"/>
      <c r="X429" s="1"/>
      <c r="Y429" s="1"/>
    </row>
    <row r="430" spans="1:25" s="2" customFormat="1" ht="30" customHeight="1">
      <c r="A430" s="5">
        <v>427</v>
      </c>
      <c r="B430" s="5" t="s">
        <v>40</v>
      </c>
      <c r="C430" s="5" t="s">
        <v>1088</v>
      </c>
      <c r="D430" s="6" t="s">
        <v>1095</v>
      </c>
      <c r="E430" s="5" t="s">
        <v>1096</v>
      </c>
      <c r="F430" s="8">
        <v>9.76</v>
      </c>
      <c r="G430" s="8">
        <v>9.0399999999999991</v>
      </c>
      <c r="H430" s="8">
        <v>8.74</v>
      </c>
      <c r="I430" s="10"/>
      <c r="J430" s="1"/>
      <c r="K430" s="1"/>
      <c r="L430" s="1"/>
      <c r="M430" s="1"/>
      <c r="N430" s="1"/>
      <c r="O430" s="1"/>
      <c r="P430" s="1"/>
      <c r="Q430" s="1"/>
      <c r="R430" s="1"/>
      <c r="S430" s="1"/>
      <c r="T430" s="1"/>
      <c r="U430" s="1"/>
      <c r="V430" s="1"/>
      <c r="W430" s="1"/>
      <c r="X430" s="1"/>
      <c r="Y430" s="1"/>
    </row>
    <row r="431" spans="1:25" s="2" customFormat="1" ht="30" customHeight="1">
      <c r="A431" s="5">
        <v>428</v>
      </c>
      <c r="B431" s="5" t="s">
        <v>40</v>
      </c>
      <c r="C431" s="5" t="s">
        <v>1088</v>
      </c>
      <c r="D431" s="6" t="s">
        <v>1097</v>
      </c>
      <c r="E431" s="5" t="s">
        <v>1098</v>
      </c>
      <c r="F431" s="8">
        <v>0.76</v>
      </c>
      <c r="G431" s="8">
        <v>0.18</v>
      </c>
      <c r="H431" s="8">
        <v>0.03</v>
      </c>
      <c r="I431" s="10"/>
      <c r="J431" s="1"/>
      <c r="K431" s="1"/>
      <c r="L431" s="1"/>
      <c r="M431" s="1"/>
      <c r="N431" s="1"/>
      <c r="O431" s="1"/>
      <c r="P431" s="1"/>
      <c r="Q431" s="1"/>
      <c r="R431" s="1"/>
      <c r="S431" s="1"/>
      <c r="T431" s="1"/>
      <c r="U431" s="1"/>
      <c r="V431" s="1"/>
      <c r="W431" s="1"/>
      <c r="X431" s="1"/>
      <c r="Y431" s="1"/>
    </row>
    <row r="432" spans="1:25" s="2" customFormat="1" ht="30" customHeight="1">
      <c r="A432" s="5">
        <v>429</v>
      </c>
      <c r="B432" s="5" t="s">
        <v>13</v>
      </c>
      <c r="C432" s="5" t="s">
        <v>1099</v>
      </c>
      <c r="D432" s="6" t="s">
        <v>1100</v>
      </c>
      <c r="E432" s="5" t="s">
        <v>1101</v>
      </c>
      <c r="F432" s="8">
        <v>50</v>
      </c>
      <c r="G432" s="8">
        <v>50</v>
      </c>
      <c r="H432" s="8">
        <v>50</v>
      </c>
      <c r="I432" s="10"/>
      <c r="J432" s="1"/>
      <c r="K432" s="1"/>
      <c r="L432" s="1"/>
      <c r="M432" s="1"/>
      <c r="N432" s="1"/>
      <c r="O432" s="1"/>
      <c r="P432" s="1"/>
      <c r="Q432" s="1"/>
      <c r="R432" s="1"/>
      <c r="S432" s="1"/>
      <c r="T432" s="1"/>
      <c r="U432" s="1"/>
      <c r="V432" s="1"/>
      <c r="W432" s="1"/>
      <c r="X432" s="1"/>
      <c r="Y432" s="1"/>
    </row>
    <row r="433" spans="1:25" s="2" customFormat="1" ht="30" customHeight="1">
      <c r="A433" s="5">
        <v>430</v>
      </c>
      <c r="B433" s="5" t="s">
        <v>13</v>
      </c>
      <c r="C433" s="5" t="s">
        <v>1099</v>
      </c>
      <c r="D433" s="6" t="s">
        <v>1102</v>
      </c>
      <c r="E433" s="5" t="s">
        <v>1103</v>
      </c>
      <c r="F433" s="8">
        <v>49.92</v>
      </c>
      <c r="G433" s="8">
        <v>49.92</v>
      </c>
      <c r="H433" s="8">
        <v>47.1</v>
      </c>
      <c r="I433" s="10"/>
      <c r="J433" s="1"/>
      <c r="K433" s="1"/>
      <c r="L433" s="1"/>
      <c r="M433" s="1"/>
      <c r="N433" s="1"/>
      <c r="O433" s="1"/>
      <c r="P433" s="1"/>
      <c r="Q433" s="1"/>
      <c r="R433" s="1"/>
      <c r="S433" s="1"/>
      <c r="T433" s="1"/>
      <c r="U433" s="1"/>
      <c r="V433" s="1"/>
      <c r="W433" s="1"/>
      <c r="X433" s="1"/>
      <c r="Y433" s="1"/>
    </row>
    <row r="434" spans="1:25" s="2" customFormat="1" ht="30" customHeight="1">
      <c r="A434" s="5">
        <v>431</v>
      </c>
      <c r="B434" s="5" t="s">
        <v>13</v>
      </c>
      <c r="C434" s="5" t="s">
        <v>1099</v>
      </c>
      <c r="D434" s="6" t="s">
        <v>1111</v>
      </c>
      <c r="E434" s="5" t="s">
        <v>1112</v>
      </c>
      <c r="F434" s="8">
        <v>10.63</v>
      </c>
      <c r="G434" s="8">
        <v>10.63</v>
      </c>
      <c r="H434" s="8">
        <v>7.4</v>
      </c>
      <c r="I434" s="10"/>
      <c r="J434" s="1"/>
      <c r="K434" s="1"/>
      <c r="L434" s="1"/>
      <c r="M434" s="1"/>
      <c r="N434" s="1"/>
      <c r="O434" s="1"/>
      <c r="P434" s="1"/>
      <c r="Q434" s="1"/>
      <c r="R434" s="1"/>
      <c r="S434" s="1"/>
      <c r="T434" s="1"/>
      <c r="U434" s="1"/>
      <c r="V434" s="1"/>
      <c r="W434" s="1"/>
      <c r="X434" s="1"/>
      <c r="Y434" s="1"/>
    </row>
    <row r="435" spans="1:25" s="2" customFormat="1" ht="30" customHeight="1">
      <c r="A435" s="5">
        <v>432</v>
      </c>
      <c r="B435" s="5" t="s">
        <v>40</v>
      </c>
      <c r="C435" s="5" t="s">
        <v>1099</v>
      </c>
      <c r="D435" s="6" t="s">
        <v>1100</v>
      </c>
      <c r="E435" s="5" t="s">
        <v>1101</v>
      </c>
      <c r="F435" s="8">
        <v>143.59</v>
      </c>
      <c r="G435" s="8">
        <v>50</v>
      </c>
      <c r="H435" s="8">
        <v>50</v>
      </c>
      <c r="I435" s="10"/>
      <c r="J435" s="1"/>
      <c r="K435" s="1"/>
      <c r="L435" s="1"/>
      <c r="M435" s="1"/>
      <c r="N435" s="1"/>
      <c r="O435" s="1"/>
      <c r="P435" s="1"/>
      <c r="Q435" s="1"/>
      <c r="R435" s="1"/>
      <c r="S435" s="1"/>
      <c r="T435" s="1"/>
      <c r="U435" s="1"/>
      <c r="V435" s="1"/>
      <c r="W435" s="1"/>
      <c r="X435" s="1"/>
      <c r="Y435" s="1"/>
    </row>
    <row r="436" spans="1:25" s="2" customFormat="1" ht="30" customHeight="1">
      <c r="A436" s="5">
        <v>433</v>
      </c>
      <c r="B436" s="5" t="s">
        <v>40</v>
      </c>
      <c r="C436" s="5" t="s">
        <v>1099</v>
      </c>
      <c r="D436" s="6" t="s">
        <v>1105</v>
      </c>
      <c r="E436" s="5" t="s">
        <v>1106</v>
      </c>
      <c r="F436" s="8">
        <v>37.86</v>
      </c>
      <c r="G436" s="8">
        <v>19.489999999999998</v>
      </c>
      <c r="H436" s="8">
        <v>32.43</v>
      </c>
      <c r="I436" s="10"/>
      <c r="J436" s="1"/>
      <c r="K436" s="1"/>
      <c r="L436" s="1"/>
      <c r="M436" s="1"/>
      <c r="N436" s="1"/>
      <c r="O436" s="1"/>
      <c r="P436" s="1"/>
      <c r="Q436" s="1"/>
      <c r="R436" s="1"/>
      <c r="S436" s="1"/>
      <c r="T436" s="1"/>
      <c r="U436" s="1"/>
      <c r="V436" s="1"/>
      <c r="W436" s="1"/>
      <c r="X436" s="1"/>
      <c r="Y436" s="1"/>
    </row>
    <row r="437" spans="1:25" s="2" customFormat="1" ht="30" customHeight="1">
      <c r="A437" s="5">
        <v>434</v>
      </c>
      <c r="B437" s="5" t="s">
        <v>40</v>
      </c>
      <c r="C437" s="5" t="s">
        <v>1099</v>
      </c>
      <c r="D437" s="6" t="s">
        <v>1114</v>
      </c>
      <c r="E437" s="5" t="s">
        <v>1115</v>
      </c>
      <c r="F437" s="8">
        <v>27.81</v>
      </c>
      <c r="G437" s="8">
        <v>16.87</v>
      </c>
      <c r="H437" s="8">
        <v>27.05</v>
      </c>
      <c r="I437" s="10"/>
      <c r="J437" s="1"/>
      <c r="K437" s="1"/>
      <c r="L437" s="1"/>
      <c r="M437" s="1"/>
      <c r="N437" s="1"/>
      <c r="O437" s="1"/>
      <c r="P437" s="1"/>
      <c r="Q437" s="1"/>
      <c r="R437" s="1"/>
      <c r="S437" s="1"/>
      <c r="T437" s="1"/>
      <c r="U437" s="1"/>
      <c r="V437" s="1"/>
      <c r="W437" s="1"/>
      <c r="X437" s="1"/>
      <c r="Y437" s="1"/>
    </row>
    <row r="438" spans="1:25" s="2" customFormat="1" ht="30" customHeight="1">
      <c r="A438" s="5">
        <v>435</v>
      </c>
      <c r="B438" s="5" t="s">
        <v>40</v>
      </c>
      <c r="C438" s="5" t="s">
        <v>1099</v>
      </c>
      <c r="D438" s="6" t="s">
        <v>1102</v>
      </c>
      <c r="E438" s="5" t="s">
        <v>1103</v>
      </c>
      <c r="F438" s="8">
        <v>26.01</v>
      </c>
      <c r="G438" s="8">
        <v>15.69</v>
      </c>
      <c r="H438" s="8">
        <v>16.25</v>
      </c>
      <c r="I438" s="10"/>
      <c r="J438" s="1"/>
      <c r="K438" s="1"/>
      <c r="L438" s="1"/>
      <c r="M438" s="1"/>
      <c r="N438" s="1"/>
      <c r="O438" s="1"/>
      <c r="P438" s="1"/>
      <c r="Q438" s="1"/>
      <c r="R438" s="1"/>
      <c r="S438" s="1"/>
      <c r="T438" s="1"/>
      <c r="U438" s="1"/>
      <c r="V438" s="1"/>
      <c r="W438" s="1"/>
      <c r="X438" s="1"/>
      <c r="Y438" s="1"/>
    </row>
    <row r="439" spans="1:25" s="2" customFormat="1" ht="30" customHeight="1">
      <c r="A439" s="5">
        <v>436</v>
      </c>
      <c r="B439" s="5" t="s">
        <v>40</v>
      </c>
      <c r="C439" s="5" t="s">
        <v>1099</v>
      </c>
      <c r="D439" s="6" t="s">
        <v>1117</v>
      </c>
      <c r="E439" s="5" t="s">
        <v>1118</v>
      </c>
      <c r="F439" s="8">
        <v>25.56</v>
      </c>
      <c r="G439" s="8">
        <v>19.07</v>
      </c>
      <c r="H439" s="8">
        <v>23.34</v>
      </c>
      <c r="I439" s="10"/>
      <c r="J439" s="1"/>
      <c r="K439" s="1"/>
      <c r="L439" s="1"/>
      <c r="M439" s="1"/>
      <c r="N439" s="1"/>
      <c r="O439" s="1"/>
      <c r="P439" s="1"/>
      <c r="Q439" s="1"/>
      <c r="R439" s="1"/>
      <c r="S439" s="1"/>
      <c r="T439" s="1"/>
      <c r="U439" s="1"/>
      <c r="V439" s="1"/>
      <c r="W439" s="1"/>
      <c r="X439" s="1"/>
      <c r="Y439" s="1"/>
    </row>
    <row r="440" spans="1:25" s="2" customFormat="1" ht="30" customHeight="1">
      <c r="A440" s="5">
        <v>437</v>
      </c>
      <c r="B440" s="5" t="s">
        <v>40</v>
      </c>
      <c r="C440" s="5" t="s">
        <v>1099</v>
      </c>
      <c r="D440" s="6" t="s">
        <v>1119</v>
      </c>
      <c r="E440" s="5" t="s">
        <v>1120</v>
      </c>
      <c r="F440" s="8">
        <v>8.7200000000000006</v>
      </c>
      <c r="G440" s="8">
        <v>8.7200000000000006</v>
      </c>
      <c r="H440" s="8">
        <v>8.7200000000000006</v>
      </c>
      <c r="I440" s="10"/>
      <c r="J440" s="1"/>
      <c r="K440" s="1"/>
      <c r="L440" s="1"/>
      <c r="M440" s="1"/>
      <c r="N440" s="1"/>
      <c r="O440" s="1"/>
      <c r="P440" s="1"/>
      <c r="Q440" s="1"/>
      <c r="R440" s="1"/>
      <c r="S440" s="1"/>
      <c r="T440" s="1"/>
      <c r="U440" s="1"/>
      <c r="V440" s="1"/>
      <c r="W440" s="1"/>
      <c r="X440" s="1"/>
      <c r="Y440" s="1"/>
    </row>
    <row r="441" spans="1:25" s="2" customFormat="1" ht="30" customHeight="1">
      <c r="A441" s="5">
        <v>438</v>
      </c>
      <c r="B441" s="5" t="s">
        <v>40</v>
      </c>
      <c r="C441" s="5" t="s">
        <v>1099</v>
      </c>
      <c r="D441" s="6" t="s">
        <v>1121</v>
      </c>
      <c r="E441" s="5" t="s">
        <v>1122</v>
      </c>
      <c r="F441" s="8">
        <v>8.6</v>
      </c>
      <c r="G441" s="8">
        <v>8.6</v>
      </c>
      <c r="H441" s="8">
        <v>8.6</v>
      </c>
      <c r="I441" s="10"/>
      <c r="J441" s="1"/>
      <c r="K441" s="1"/>
      <c r="L441" s="1"/>
      <c r="M441" s="1"/>
      <c r="N441" s="1"/>
      <c r="O441" s="1"/>
      <c r="P441" s="1"/>
      <c r="Q441" s="1"/>
      <c r="R441" s="1"/>
      <c r="S441" s="1"/>
      <c r="T441" s="1"/>
      <c r="U441" s="1"/>
      <c r="V441" s="1"/>
      <c r="W441" s="1"/>
      <c r="X441" s="1"/>
      <c r="Y441" s="1"/>
    </row>
    <row r="442" spans="1:25" s="2" customFormat="1" ht="30" customHeight="1">
      <c r="A442" s="5">
        <v>439</v>
      </c>
      <c r="B442" s="5" t="s">
        <v>40</v>
      </c>
      <c r="C442" s="5" t="s">
        <v>1099</v>
      </c>
      <c r="D442" s="6" t="s">
        <v>1123</v>
      </c>
      <c r="E442" s="5" t="s">
        <v>1124</v>
      </c>
      <c r="F442" s="8">
        <v>1.22</v>
      </c>
      <c r="G442" s="8">
        <v>0.61</v>
      </c>
      <c r="H442" s="8">
        <v>1.17</v>
      </c>
      <c r="I442" s="10"/>
      <c r="J442" s="1"/>
      <c r="K442" s="1"/>
      <c r="L442" s="1"/>
      <c r="M442" s="1"/>
      <c r="N442" s="1"/>
      <c r="O442" s="1"/>
      <c r="P442" s="1"/>
      <c r="Q442" s="1"/>
      <c r="R442" s="1"/>
      <c r="S442" s="1"/>
      <c r="T442" s="1"/>
      <c r="U442" s="1"/>
      <c r="V442" s="1"/>
      <c r="W442" s="1"/>
      <c r="X442" s="1"/>
      <c r="Y442" s="1"/>
    </row>
    <row r="443" spans="1:25" s="2" customFormat="1" ht="30" customHeight="1">
      <c r="A443" s="5">
        <v>440</v>
      </c>
      <c r="B443" s="5" t="s">
        <v>13</v>
      </c>
      <c r="C443" s="5" t="s">
        <v>1125</v>
      </c>
      <c r="D443" s="6" t="s">
        <v>1126</v>
      </c>
      <c r="E443" s="5" t="s">
        <v>1127</v>
      </c>
      <c r="F443" s="8">
        <v>29.75</v>
      </c>
      <c r="G443" s="8">
        <v>20.14</v>
      </c>
      <c r="H443" s="8">
        <v>5.54</v>
      </c>
      <c r="I443" s="10"/>
      <c r="J443" s="1"/>
      <c r="K443" s="1"/>
      <c r="L443" s="1"/>
      <c r="M443" s="1"/>
      <c r="N443" s="1"/>
      <c r="O443" s="1"/>
      <c r="P443" s="1"/>
      <c r="Q443" s="1"/>
      <c r="R443" s="1"/>
      <c r="S443" s="1"/>
      <c r="T443" s="1"/>
      <c r="U443" s="1"/>
      <c r="V443" s="1"/>
      <c r="W443" s="1"/>
      <c r="X443" s="1"/>
      <c r="Y443" s="1"/>
    </row>
    <row r="444" spans="1:25" s="2" customFormat="1" ht="30" customHeight="1">
      <c r="A444" s="5">
        <v>441</v>
      </c>
      <c r="B444" s="5" t="s">
        <v>13</v>
      </c>
      <c r="C444" s="5" t="s">
        <v>1125</v>
      </c>
      <c r="D444" s="6" t="s">
        <v>1129</v>
      </c>
      <c r="E444" s="5" t="s">
        <v>1130</v>
      </c>
      <c r="F444" s="8">
        <v>17.25</v>
      </c>
      <c r="G444" s="8">
        <v>17.12</v>
      </c>
      <c r="H444" s="8">
        <v>16.760000000000002</v>
      </c>
      <c r="I444" s="10"/>
      <c r="J444" s="1"/>
      <c r="K444" s="1"/>
      <c r="L444" s="1"/>
      <c r="M444" s="1"/>
      <c r="N444" s="1"/>
      <c r="O444" s="1"/>
      <c r="P444" s="1"/>
      <c r="Q444" s="1"/>
      <c r="R444" s="1"/>
      <c r="S444" s="1"/>
      <c r="T444" s="1"/>
      <c r="U444" s="1"/>
      <c r="V444" s="1"/>
      <c r="W444" s="1"/>
      <c r="X444" s="1"/>
      <c r="Y444" s="1"/>
    </row>
    <row r="445" spans="1:25" s="2" customFormat="1" ht="30" customHeight="1">
      <c r="A445" s="5">
        <v>442</v>
      </c>
      <c r="B445" s="5" t="s">
        <v>13</v>
      </c>
      <c r="C445" s="5" t="s">
        <v>1125</v>
      </c>
      <c r="D445" s="6" t="s">
        <v>1132</v>
      </c>
      <c r="E445" s="5" t="s">
        <v>1133</v>
      </c>
      <c r="F445" s="8">
        <v>8.1199999999999992</v>
      </c>
      <c r="G445" s="8">
        <v>8.1199999999999992</v>
      </c>
      <c r="H445" s="8">
        <v>7.67</v>
      </c>
      <c r="I445" s="10"/>
      <c r="J445" s="1"/>
      <c r="K445" s="1"/>
      <c r="L445" s="1"/>
      <c r="M445" s="1"/>
      <c r="N445" s="1"/>
      <c r="O445" s="1"/>
      <c r="P445" s="1"/>
      <c r="Q445" s="1"/>
      <c r="R445" s="1"/>
      <c r="S445" s="1"/>
      <c r="T445" s="1"/>
      <c r="U445" s="1"/>
      <c r="V445" s="1"/>
      <c r="W445" s="1"/>
      <c r="X445" s="1"/>
      <c r="Y445" s="1"/>
    </row>
    <row r="446" spans="1:25" s="2" customFormat="1" ht="30" customHeight="1">
      <c r="A446" s="5">
        <v>443</v>
      </c>
      <c r="B446" s="5" t="s">
        <v>40</v>
      </c>
      <c r="C446" s="5" t="s">
        <v>1125</v>
      </c>
      <c r="D446" s="6" t="s">
        <v>1138</v>
      </c>
      <c r="E446" s="5" t="s">
        <v>1139</v>
      </c>
      <c r="F446" s="8">
        <v>50</v>
      </c>
      <c r="G446" s="8">
        <v>50</v>
      </c>
      <c r="H446" s="8">
        <v>50</v>
      </c>
      <c r="I446" s="10"/>
      <c r="J446" s="1"/>
      <c r="K446" s="1"/>
      <c r="L446" s="1"/>
      <c r="M446" s="1"/>
      <c r="N446" s="1"/>
      <c r="O446" s="1"/>
      <c r="P446" s="1"/>
      <c r="Q446" s="1"/>
      <c r="R446" s="1"/>
      <c r="S446" s="1"/>
      <c r="T446" s="1"/>
      <c r="U446" s="1"/>
      <c r="V446" s="1"/>
      <c r="W446" s="1"/>
      <c r="X446" s="1"/>
      <c r="Y446" s="1"/>
    </row>
    <row r="447" spans="1:25" s="2" customFormat="1" ht="30" customHeight="1">
      <c r="A447" s="5">
        <v>444</v>
      </c>
      <c r="B447" s="5" t="s">
        <v>40</v>
      </c>
      <c r="C447" s="5" t="s">
        <v>1125</v>
      </c>
      <c r="D447" s="6" t="s">
        <v>1126</v>
      </c>
      <c r="E447" s="5" t="s">
        <v>1127</v>
      </c>
      <c r="F447" s="8">
        <v>50</v>
      </c>
      <c r="G447" s="8">
        <v>50</v>
      </c>
      <c r="H447" s="8">
        <v>50</v>
      </c>
      <c r="I447" s="10"/>
      <c r="J447" s="1"/>
      <c r="K447" s="1"/>
      <c r="L447" s="1"/>
      <c r="M447" s="1"/>
      <c r="N447" s="1"/>
      <c r="O447" s="1"/>
      <c r="P447" s="1"/>
      <c r="Q447" s="1"/>
      <c r="R447" s="1"/>
      <c r="S447" s="1"/>
      <c r="T447" s="1"/>
      <c r="U447" s="1"/>
      <c r="V447" s="1"/>
      <c r="W447" s="1"/>
      <c r="X447" s="1"/>
      <c r="Y447" s="1"/>
    </row>
    <row r="448" spans="1:25" s="2" customFormat="1" ht="30" customHeight="1">
      <c r="A448" s="5">
        <v>445</v>
      </c>
      <c r="B448" s="5" t="s">
        <v>40</v>
      </c>
      <c r="C448" s="5" t="s">
        <v>1125</v>
      </c>
      <c r="D448" s="6" t="s">
        <v>1140</v>
      </c>
      <c r="E448" s="5" t="s">
        <v>1141</v>
      </c>
      <c r="F448" s="8">
        <v>50</v>
      </c>
      <c r="G448" s="8">
        <v>50</v>
      </c>
      <c r="H448" s="8">
        <v>50</v>
      </c>
      <c r="I448" s="10"/>
      <c r="J448" s="1"/>
      <c r="K448" s="1"/>
      <c r="L448" s="1"/>
      <c r="M448" s="1"/>
      <c r="N448" s="1"/>
      <c r="O448" s="1"/>
      <c r="P448" s="1"/>
      <c r="Q448" s="1"/>
      <c r="R448" s="1"/>
      <c r="S448" s="1"/>
      <c r="T448" s="1"/>
      <c r="U448" s="1"/>
      <c r="V448" s="1"/>
      <c r="W448" s="1"/>
      <c r="X448" s="1"/>
      <c r="Y448" s="1"/>
    </row>
    <row r="449" spans="1:25" s="2" customFormat="1" ht="30" customHeight="1">
      <c r="A449" s="5">
        <v>446</v>
      </c>
      <c r="B449" s="5" t="s">
        <v>40</v>
      </c>
      <c r="C449" s="5" t="s">
        <v>1125</v>
      </c>
      <c r="D449" s="6" t="s">
        <v>1142</v>
      </c>
      <c r="E449" s="5" t="s">
        <v>1143</v>
      </c>
      <c r="F449" s="8">
        <v>50</v>
      </c>
      <c r="G449" s="8">
        <v>30.32</v>
      </c>
      <c r="H449" s="8">
        <v>40.65</v>
      </c>
      <c r="I449" s="10"/>
      <c r="J449" s="1"/>
      <c r="K449" s="1"/>
      <c r="L449" s="1"/>
      <c r="M449" s="1"/>
      <c r="N449" s="1"/>
      <c r="O449" s="1"/>
      <c r="P449" s="1"/>
      <c r="Q449" s="1"/>
      <c r="R449" s="1"/>
      <c r="S449" s="1"/>
      <c r="T449" s="1"/>
      <c r="U449" s="1"/>
      <c r="V449" s="1"/>
      <c r="W449" s="1"/>
      <c r="X449" s="1"/>
      <c r="Y449" s="1"/>
    </row>
    <row r="450" spans="1:25" s="2" customFormat="1" ht="30" customHeight="1">
      <c r="A450" s="5">
        <v>447</v>
      </c>
      <c r="B450" s="5" t="s">
        <v>40</v>
      </c>
      <c r="C450" s="5" t="s">
        <v>1125</v>
      </c>
      <c r="D450" s="6" t="s">
        <v>1145</v>
      </c>
      <c r="E450" s="5" t="s">
        <v>1146</v>
      </c>
      <c r="F450" s="8">
        <v>42.09</v>
      </c>
      <c r="G450" s="8">
        <v>38.67</v>
      </c>
      <c r="H450" s="8">
        <v>42.09</v>
      </c>
      <c r="I450" s="10"/>
      <c r="J450" s="1"/>
      <c r="K450" s="1"/>
      <c r="L450" s="1"/>
      <c r="M450" s="1"/>
      <c r="N450" s="1"/>
      <c r="O450" s="1"/>
      <c r="P450" s="1"/>
      <c r="Q450" s="1"/>
      <c r="R450" s="1"/>
      <c r="S450" s="1"/>
      <c r="T450" s="1"/>
      <c r="U450" s="1"/>
      <c r="V450" s="1"/>
      <c r="W450" s="1"/>
      <c r="X450" s="1"/>
      <c r="Y450" s="1"/>
    </row>
    <row r="451" spans="1:25" s="2" customFormat="1" ht="30" customHeight="1">
      <c r="A451" s="5">
        <v>448</v>
      </c>
      <c r="B451" s="5" t="s">
        <v>40</v>
      </c>
      <c r="C451" s="5" t="s">
        <v>1125</v>
      </c>
      <c r="D451" s="6" t="s">
        <v>1147</v>
      </c>
      <c r="E451" s="5" t="s">
        <v>1148</v>
      </c>
      <c r="F451" s="8">
        <v>31</v>
      </c>
      <c r="G451" s="8">
        <v>9.01</v>
      </c>
      <c r="H451" s="8">
        <v>18.34</v>
      </c>
      <c r="I451" s="10"/>
      <c r="J451" s="1"/>
      <c r="K451" s="1"/>
      <c r="L451" s="1"/>
      <c r="M451" s="1"/>
      <c r="N451" s="1"/>
      <c r="O451" s="1"/>
      <c r="P451" s="1"/>
      <c r="Q451" s="1"/>
      <c r="R451" s="1"/>
      <c r="S451" s="1"/>
      <c r="T451" s="1"/>
      <c r="U451" s="1"/>
      <c r="V451" s="1"/>
      <c r="W451" s="1"/>
      <c r="X451" s="1"/>
      <c r="Y451" s="1"/>
    </row>
    <row r="452" spans="1:25" s="2" customFormat="1" ht="30" customHeight="1">
      <c r="A452" s="5">
        <v>449</v>
      </c>
      <c r="B452" s="5" t="s">
        <v>40</v>
      </c>
      <c r="C452" s="5" t="s">
        <v>1125</v>
      </c>
      <c r="D452" s="6" t="s">
        <v>1149</v>
      </c>
      <c r="E452" s="5" t="s">
        <v>1150</v>
      </c>
      <c r="F452" s="8">
        <v>16.82</v>
      </c>
      <c r="G452" s="8">
        <v>16.82</v>
      </c>
      <c r="H452" s="8">
        <v>16.2</v>
      </c>
      <c r="I452" s="10"/>
      <c r="J452" s="1"/>
      <c r="K452" s="1"/>
      <c r="L452" s="1"/>
      <c r="M452" s="1"/>
      <c r="N452" s="1"/>
      <c r="O452" s="1"/>
      <c r="P452" s="1"/>
      <c r="Q452" s="1"/>
      <c r="R452" s="1"/>
      <c r="S452" s="1"/>
      <c r="T452" s="1"/>
      <c r="U452" s="1"/>
      <c r="V452" s="1"/>
      <c r="W452" s="1"/>
      <c r="X452" s="1"/>
      <c r="Y452" s="1"/>
    </row>
    <row r="453" spans="1:25" s="2" customFormat="1" ht="30" customHeight="1">
      <c r="A453" s="5">
        <v>450</v>
      </c>
      <c r="B453" s="5" t="s">
        <v>40</v>
      </c>
      <c r="C453" s="5" t="s">
        <v>1125</v>
      </c>
      <c r="D453" s="6" t="s">
        <v>1151</v>
      </c>
      <c r="E453" s="5" t="s">
        <v>1152</v>
      </c>
      <c r="F453" s="8">
        <v>11.69</v>
      </c>
      <c r="G453" s="8">
        <v>5.36</v>
      </c>
      <c r="H453" s="8">
        <v>7.78</v>
      </c>
      <c r="I453" s="10"/>
      <c r="J453" s="1"/>
      <c r="K453" s="1"/>
      <c r="L453" s="1"/>
      <c r="M453" s="1"/>
      <c r="N453" s="1"/>
      <c r="O453" s="1"/>
      <c r="P453" s="1"/>
      <c r="Q453" s="1"/>
      <c r="R453" s="1"/>
      <c r="S453" s="1"/>
      <c r="T453" s="1"/>
      <c r="U453" s="1"/>
      <c r="V453" s="1"/>
      <c r="W453" s="1"/>
      <c r="X453" s="1"/>
      <c r="Y453" s="1"/>
    </row>
    <row r="454" spans="1:25" s="2" customFormat="1" ht="30" customHeight="1">
      <c r="A454" s="5">
        <v>451</v>
      </c>
      <c r="B454" s="5" t="s">
        <v>40</v>
      </c>
      <c r="C454" s="5" t="s">
        <v>1125</v>
      </c>
      <c r="D454" s="6" t="s">
        <v>1135</v>
      </c>
      <c r="E454" s="5" t="s">
        <v>1136</v>
      </c>
      <c r="F454" s="8">
        <v>8.02</v>
      </c>
      <c r="G454" s="8">
        <v>8.02</v>
      </c>
      <c r="H454" s="8">
        <v>7.76</v>
      </c>
      <c r="I454" s="10"/>
      <c r="J454" s="1"/>
      <c r="K454" s="1"/>
      <c r="L454" s="1"/>
      <c r="M454" s="1"/>
      <c r="N454" s="1"/>
      <c r="O454" s="1"/>
      <c r="P454" s="1"/>
      <c r="Q454" s="1"/>
      <c r="R454" s="1"/>
      <c r="S454" s="1"/>
      <c r="T454" s="1"/>
      <c r="U454" s="1"/>
      <c r="V454" s="1"/>
      <c r="W454" s="1"/>
      <c r="X454" s="1"/>
      <c r="Y454" s="1"/>
    </row>
    <row r="455" spans="1:25" s="2" customFormat="1" ht="30" customHeight="1">
      <c r="A455" s="5">
        <v>452</v>
      </c>
      <c r="B455" s="5" t="s">
        <v>40</v>
      </c>
      <c r="C455" s="5" t="s">
        <v>1125</v>
      </c>
      <c r="D455" s="6" t="s">
        <v>1153</v>
      </c>
      <c r="E455" s="5" t="s">
        <v>1154</v>
      </c>
      <c r="F455" s="8">
        <v>2.44</v>
      </c>
      <c r="G455" s="8">
        <v>1.84</v>
      </c>
      <c r="H455" s="8">
        <v>2.25</v>
      </c>
      <c r="I455" s="10"/>
      <c r="J455" s="1"/>
      <c r="K455" s="1"/>
      <c r="L455" s="1"/>
      <c r="M455" s="1"/>
      <c r="N455" s="1"/>
      <c r="O455" s="1"/>
      <c r="P455" s="1"/>
      <c r="Q455" s="1"/>
      <c r="R455" s="1"/>
      <c r="S455" s="1"/>
      <c r="T455" s="1"/>
      <c r="U455" s="1"/>
      <c r="V455" s="1"/>
      <c r="W455" s="1"/>
      <c r="X455" s="1"/>
      <c r="Y455" s="1"/>
    </row>
    <row r="456" spans="1:25" s="2" customFormat="1" ht="30" customHeight="1">
      <c r="A456" s="5">
        <v>453</v>
      </c>
      <c r="B456" s="5" t="s">
        <v>40</v>
      </c>
      <c r="C456" s="5" t="s">
        <v>1125</v>
      </c>
      <c r="D456" s="6" t="s">
        <v>1155</v>
      </c>
      <c r="E456" s="5" t="s">
        <v>1156</v>
      </c>
      <c r="F456" s="8">
        <v>1.92</v>
      </c>
      <c r="G456" s="8">
        <v>1.85</v>
      </c>
      <c r="H456" s="8">
        <v>1.79</v>
      </c>
      <c r="I456" s="10"/>
      <c r="J456" s="1"/>
      <c r="K456" s="1"/>
      <c r="L456" s="1"/>
      <c r="M456" s="1"/>
      <c r="N456" s="1"/>
      <c r="O456" s="1"/>
      <c r="P456" s="1"/>
      <c r="Q456" s="1"/>
      <c r="R456" s="1"/>
      <c r="S456" s="1"/>
      <c r="T456" s="1"/>
      <c r="U456" s="1"/>
      <c r="V456" s="1"/>
      <c r="W456" s="1"/>
      <c r="X456" s="1"/>
      <c r="Y456" s="1"/>
    </row>
    <row r="457" spans="1:25" s="2" customFormat="1" ht="30" customHeight="1">
      <c r="A457" s="5">
        <v>454</v>
      </c>
      <c r="B457" s="5" t="s">
        <v>40</v>
      </c>
      <c r="C457" s="5" t="s">
        <v>1125</v>
      </c>
      <c r="D457" s="6" t="s">
        <v>1157</v>
      </c>
      <c r="E457" s="5" t="s">
        <v>1158</v>
      </c>
      <c r="F457" s="8">
        <v>0.46</v>
      </c>
      <c r="G457" s="8">
        <v>0.41</v>
      </c>
      <c r="H457" s="8">
        <v>0.41</v>
      </c>
      <c r="I457" s="10"/>
      <c r="J457" s="1"/>
      <c r="K457" s="1"/>
      <c r="L457" s="1"/>
      <c r="M457" s="1"/>
      <c r="N457" s="1"/>
      <c r="O457" s="1"/>
      <c r="P457" s="1"/>
      <c r="Q457" s="1"/>
      <c r="R457" s="1"/>
      <c r="S457" s="1"/>
      <c r="T457" s="1"/>
      <c r="U457" s="1"/>
      <c r="V457" s="1"/>
      <c r="W457" s="1"/>
      <c r="X457" s="1"/>
      <c r="Y457" s="1"/>
    </row>
    <row r="458" spans="1:25" s="2" customFormat="1" ht="30" customHeight="1">
      <c r="A458" s="5">
        <v>455</v>
      </c>
      <c r="B458" s="5" t="s">
        <v>376</v>
      </c>
      <c r="C458" s="5" t="s">
        <v>1125</v>
      </c>
      <c r="D458" s="6" t="s">
        <v>1145</v>
      </c>
      <c r="E458" s="5" t="s">
        <v>1146</v>
      </c>
      <c r="F458" s="8">
        <v>11.33</v>
      </c>
      <c r="G458" s="8">
        <v>11.33</v>
      </c>
      <c r="H458" s="8">
        <v>7.91</v>
      </c>
      <c r="I458" s="10"/>
      <c r="J458" s="1"/>
      <c r="K458" s="1"/>
      <c r="L458" s="1"/>
      <c r="M458" s="1"/>
      <c r="N458" s="1"/>
      <c r="O458" s="1"/>
      <c r="P458" s="1"/>
      <c r="Q458" s="1"/>
      <c r="R458" s="1"/>
      <c r="S458" s="1"/>
      <c r="T458" s="1"/>
      <c r="U458" s="1"/>
      <c r="V458" s="1"/>
      <c r="W458" s="1"/>
      <c r="X458" s="1"/>
      <c r="Y458" s="1"/>
    </row>
    <row r="459" spans="1:25" s="1" customFormat="1" ht="55" customHeight="1">
      <c r="A459" s="23" t="s">
        <v>1160</v>
      </c>
      <c r="B459" s="24"/>
      <c r="C459" s="24"/>
      <c r="D459" s="24"/>
      <c r="E459" s="24"/>
      <c r="F459" s="11">
        <f>SUM(F5:F458)</f>
        <v>9209.7321999999986</v>
      </c>
      <c r="G459" s="11">
        <f>SUM(G5:G458)</f>
        <v>8173.7799999999952</v>
      </c>
      <c r="H459" s="11">
        <f>SUM(H5:H458)</f>
        <v>7834.566499999999</v>
      </c>
      <c r="I459" s="10"/>
    </row>
    <row r="461" spans="1:25" ht="45" customHeight="1">
      <c r="F461" s="12"/>
      <c r="G461" s="12"/>
      <c r="H461" s="12"/>
    </row>
  </sheetData>
  <autoFilter ref="A4:Y459">
    <extLst/>
  </autoFilter>
  <mergeCells count="3">
    <mergeCell ref="A1:H1"/>
    <mergeCell ref="A459:E459"/>
    <mergeCell ref="A2:I2"/>
  </mergeCells>
  <phoneticPr fontId="6" type="noConversion"/>
  <pageMargins left="0.75138888888888899" right="0.75138888888888899" top="1" bottom="1" header="0.5" footer="0.5"/>
  <pageSetup paperSize="9" scale="31" orientation="portrait" r:id="rId1"/>
  <headerFooter>
    <oddFooter>&amp;C&amp;14 &amp;P</oddFooter>
  </headerFooter>
</worksheet>
</file>

<file path=docProps/app.xml><?xml version="1.0" encoding="utf-8"?>
<Properties xmlns="http://schemas.openxmlformats.org/officeDocument/2006/extended-properties" xmlns:vt="http://schemas.openxmlformats.org/officeDocument/2006/docPropsVTypes">
  <Application>DingTalk</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整体情况</vt:lpstr>
      <vt:lpstr>拟支持情况</vt:lpstr>
      <vt:lpstr>拟支持情况!Print_Area</vt:lpstr>
      <vt:lpstr>整体情况!Print_Area</vt:lpstr>
      <vt:lpstr>拟支持情况!Print_Titles</vt:lpstr>
      <vt:lpstr>整体情况!Print_Titles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Windows User</cp:lastModifiedBy>
  <dcterms:created xsi:type="dcterms:W3CDTF">2006-09-16T08:00:00Z</dcterms:created>
  <dcterms:modified xsi:type="dcterms:W3CDTF">2026-06-18T09:08:52Z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09EDBC6BE1ED4F3CB8031DC386A07261_13</vt:lpwstr>
  </property>
  <property fmtid="{D5CDD505-2E9C-101B-9397-08002B2CF9AE}" pid="3" name="KSOProductBuildVer">
    <vt:lpwstr>2052-11.8.2.10621</vt:lpwstr>
  </property>
  <property fmtid="{D5CDD505-2E9C-101B-9397-08002B2CF9AE}" pid="4" name="CalculationRule">
    <vt:i4>0</vt:i4>
  </property>
</Properties>
</file>