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2024年 (1-4月）" sheetId="4" r:id="rId1"/>
    <sheet name="2024年（5-12月）" sheetId="5" r:id="rId2"/>
  </sheets>
  <definedNames>
    <definedName name="_xlnm._FilterDatabase" localSheetId="0" hidden="1">'2024年 (1-4月）'!$A$1:$H$24</definedName>
    <definedName name="_xlnm.Print_Titles" localSheetId="0">'2024年 (1-4月）'!$1:$2</definedName>
  </definedNames>
  <calcPr calcId="144525"/>
</workbook>
</file>

<file path=xl/sharedStrings.xml><?xml version="1.0" encoding="utf-8"?>
<sst xmlns="http://schemas.openxmlformats.org/spreadsheetml/2006/main" count="425" uniqueCount="283">
  <si>
    <t>2024年度成都市郫都区实施乡村振兴战略促进产业发展支持政策拟兑现项目清单（1月-4月）</t>
  </si>
  <si>
    <t>序号</t>
  </si>
  <si>
    <t>政策依据</t>
  </si>
  <si>
    <t>项目名称</t>
  </si>
  <si>
    <t>条目名称</t>
  </si>
  <si>
    <t>奖励补助依据</t>
  </si>
  <si>
    <t>企业名称</t>
  </si>
  <si>
    <t>扶持金额    （万元）</t>
  </si>
  <si>
    <t>备注</t>
  </si>
  <si>
    <t>《成都市郫都区实施乡村振兴战略促进产业发展的支持政策》(修订稿）（郫府函【2024】 51号）第一款</t>
  </si>
  <si>
    <t>夯实农业发展基础</t>
  </si>
  <si>
    <t>支持发展粮食生产基地</t>
  </si>
  <si>
    <t>对当年新建粮食生产基地集中连片达30亩以上且纳入图斑管理的主体，按照1000元/亩标准给予一次性补贴，同一主体补贴总额不超过50万元。</t>
  </si>
  <si>
    <t>成都市鹃农智慧农业科技发展有限公司</t>
  </si>
  <si>
    <t>雷越堃13458518020</t>
  </si>
  <si>
    <t>支持农产品初加工</t>
  </si>
  <si>
    <t>对新（改、扩）建集配中心、保鲜气调库、冷链物流等农产品初加工环节设施设备的业主，给予新增固定资产投入总额30%的一次性补贴，同一项目补贴总额不超过100万元。</t>
  </si>
  <si>
    <t>成都绿源行农产品有限公司</t>
  </si>
  <si>
    <t>鄢东 18980646764</t>
  </si>
  <si>
    <t>四川金品园农业科技发展有限公司</t>
  </si>
  <si>
    <t>李银花18908024149</t>
  </si>
  <si>
    <t>支持农业工厂化发展</t>
  </si>
  <si>
    <t>对新（改）建智能温控大棚及工厂化设施达到5亩以上，且亩平投入25万元以上的业主，给予新增固定资产投资总额30%的补贴，同一项目补贴总额不超过300万元，按50%/50%比例分2年支付。</t>
  </si>
  <si>
    <t>成都汇菇源生物科技有限公司</t>
  </si>
  <si>
    <t>共补贴300万元，分两年兑付（2024年和2025年各兑付50%）</t>
  </si>
  <si>
    <t>《成都市郫都区实施乡村振兴战略促进产业发展的支持政策》（郫府函【2022】 216号）第一款</t>
  </si>
  <si>
    <t>支持农业标准化生产</t>
  </si>
  <si>
    <t>对新获得食品安全管理体系（HACCP、ISO22000）认证、 良好农业规范（GAP）认证的主体，给予 10 万元一次性奖励。对新获得绿色食品认证的主体，给予5万元的一次性奖励。对开展绿色食品续展认证的主体，给予不超过3万元/年的一次性补贴。</t>
  </si>
  <si>
    <t>成都市郫都区万亩香农业专业合作社</t>
  </si>
  <si>
    <t>杨凯
18908078475</t>
  </si>
  <si>
    <t>成都绿大地蔬菜专业合作社</t>
  </si>
  <si>
    <t>周一潇
15828451481</t>
  </si>
  <si>
    <t>成都柏君农业有限公司</t>
  </si>
  <si>
    <t>李彬
13882077151</t>
  </si>
  <si>
    <t>四川随心摘生态农业有限公司</t>
  </si>
  <si>
    <t>何琨鹏
15881115630</t>
  </si>
  <si>
    <t>成都市郫都区紫云桥蔬菜专业合作社</t>
  </si>
  <si>
    <t>吴洪喜
13438842658</t>
  </si>
  <si>
    <t>成都中绿大地农业有限公司</t>
  </si>
  <si>
    <t>邓小鹏
15884438488</t>
  </si>
  <si>
    <t>四川省丹丹郫县豆瓣集团股份有限公司</t>
  </si>
  <si>
    <t>李宏
13880195905</t>
  </si>
  <si>
    <t>支持有机农业发展</t>
  </si>
  <si>
    <t>对取得 “有机转换认证”并按照有机标准生产一年以上的主体，给予一次性奖励（基地规模 30 亩以上—50 亩以下的奖励3万元、50亩以上-100亩以下的奖励5万元、100 亩以上的 奖励 10 万元）；对新获得“有机认证”的主体，给予5万元一次性奖励；对保持“有机认证”的主体，给予不超过3万元/年的一次性补贴；对新获得“有机加工农产品认证”的主体，给予5万元一次性奖励。</t>
  </si>
  <si>
    <t>四川铭瑞丰生态农业科技有限公司</t>
  </si>
  <si>
    <t>杨星宇
18583607777</t>
  </si>
  <si>
    <t>成都绿大地专业合作社</t>
  </si>
  <si>
    <t>成都市郫都区云桥蔬菜专业合作社</t>
  </si>
  <si>
    <t>吴海涛
15658883446</t>
  </si>
  <si>
    <t>《成都市郫都区实施乡村振兴战略促进产业发展的支持政策》（郫府函【2022】 216号）第五款</t>
  </si>
  <si>
    <t>拓展农产品市场空间</t>
  </si>
  <si>
    <t>支持农产品品牌建设</t>
  </si>
  <si>
    <t>对新入选中国农业品牌、国家名特优新农产品等国家级农产品品牌目录的主体，按照 5 万元/个标准给予一次性奖励。对新入选四川省农业品牌、“天府粮仓” 精品（培育）品牌、“天府乡村”公益品牌等省级农产品品牌目录的主体，按照3万元/个标准给予一次性奖励；对新入选成都市农业品牌等市级农产品品牌目录的主体，按照2万元/个标准给予一次性奖励；对新入选郫都区农业品牌目录的主体，按照1万元/个标准给予一次性奖励。</t>
  </si>
  <si>
    <t>成都市郫都区安德街道永盛村村民委员会</t>
  </si>
  <si>
    <t>高甜
18908196925</t>
  </si>
  <si>
    <t>成都市郫都区兴明农机专业合作社</t>
  </si>
  <si>
    <t>成都市郫都区青杨韭黄专业合作社</t>
  </si>
  <si>
    <t>马文虎
13880020865</t>
  </si>
  <si>
    <t>成都市郫都区锦宁韭黄生产专业合作社</t>
  </si>
  <si>
    <t>汪春梅
13402862536</t>
  </si>
  <si>
    <t>郫都区鲜氏家庭农场</t>
  </si>
  <si>
    <t>鲜国聪
13540344049</t>
  </si>
  <si>
    <t>郫都区余飞家庭农场</t>
  </si>
  <si>
    <t>合计</t>
  </si>
  <si>
    <t>2024年度成都市郫都区实施乡村振兴战略促进产业发展支持政策（修订版)拟兑现项目清单</t>
  </si>
  <si>
    <t>奖励补助金额       （万元）</t>
  </si>
  <si>
    <t>联系人及电话</t>
  </si>
  <si>
    <t>支持苗木腾退扩大播面</t>
  </si>
  <si>
    <t>鼓励支持低效果林、花卉苗木有序腾退恢复耕种，对恢复种粮农户和新型农业经营主体，按照4000 元/亩标准给予一次性补贴（含上级奖补资金），恢复耕种的耕地优先纳入高标准农田提质改造项目范围。</t>
  </si>
  <si>
    <t>见汇总表</t>
  </si>
  <si>
    <t>黎怀忠13982172512</t>
  </si>
  <si>
    <t>腾退补贴面积1465.06亩，每亩补贴4000元（市上补贴3000元，区上补贴1000元）</t>
  </si>
  <si>
    <t>种植业管理科</t>
  </si>
  <si>
    <t>支持粮经生产基地建设</t>
  </si>
  <si>
    <t>对当年利用花卉苗木腾退地块新建粮食、蔬菜生产基地，相对集中连片达 30 亩以上，且纳入图斑管理的主体，分别按照 1000 元/亩、400 元/亩标准给予一次性补贴，同一主体补贴总额分别最高不超过 50 万元、20 万元。</t>
  </si>
  <si>
    <t>罗天顺</t>
  </si>
  <si>
    <t>罗天顺13980469906</t>
  </si>
  <si>
    <t>杨凯 18908078475</t>
  </si>
  <si>
    <t>四川泓依稻蒜农业有限公司</t>
  </si>
  <si>
    <t>尹若舟15680597832</t>
  </si>
  <si>
    <t>成都市陌寇种植农民专业合作社</t>
  </si>
  <si>
    <t>吴传林13699086690</t>
  </si>
  <si>
    <t>郫都区成根家庭农场</t>
  </si>
  <si>
    <t>秦寿根18180473290</t>
  </si>
  <si>
    <t>成都市郫都区丰茂稻谷种植农民专业合作社</t>
  </si>
  <si>
    <t>何永丽13679077613</t>
  </si>
  <si>
    <t>郫都区姜来更好家庭农场（个体工商户）</t>
  </si>
  <si>
    <t>陈泽贵13980644002</t>
  </si>
  <si>
    <t>四川柏君金诚农业科技有限公司</t>
  </si>
  <si>
    <t>罗玲 13550125013</t>
  </si>
  <si>
    <t>成都稻德农业有限公司</t>
  </si>
  <si>
    <t>罗昌维18030853760</t>
  </si>
  <si>
    <t>成都市郫都区安德街道安宁村股份经济合作联合社</t>
  </si>
  <si>
    <t>郑春燕13666153691</t>
  </si>
  <si>
    <t>成都市新益农辉农业专业合作社</t>
  </si>
  <si>
    <t>徐飞 13548090433</t>
  </si>
  <si>
    <t>成都市印象田野农业专业合作社</t>
  </si>
  <si>
    <t>邓明建18030545236</t>
  </si>
  <si>
    <t>成都市汉康农业农民专业合作社</t>
  </si>
  <si>
    <t>吴家文18200551450</t>
  </si>
  <si>
    <t>四川头雁稻蒜农业有限公司</t>
  </si>
  <si>
    <t>成都郫都汉康稻蔬农业专业合作社</t>
  </si>
  <si>
    <t>杨亚 15760367764</t>
  </si>
  <si>
    <t>成都市郫都区郫筒街道长乐村股份经济合作联合社</t>
  </si>
  <si>
    <t>王英 13458512358</t>
  </si>
  <si>
    <t>成都长河果蔬种植专业合作社</t>
  </si>
  <si>
    <t>徐发明13980467439</t>
  </si>
  <si>
    <t>韦建红</t>
  </si>
  <si>
    <t>韦建红15882071252</t>
  </si>
  <si>
    <t>成都市辛勤籽耘农机专业合作社</t>
  </si>
  <si>
    <t>鲁静 13880229985</t>
  </si>
  <si>
    <t>成都市耕耘树艺农业专业合作社</t>
  </si>
  <si>
    <t>李泽全13982010990</t>
  </si>
  <si>
    <t>成都市喜田秋粮农业专业合作社</t>
  </si>
  <si>
    <t>肖黄波13882053149</t>
  </si>
  <si>
    <t>支持主导产业持续发展</t>
  </si>
  <si>
    <t>按照良种、良法、良制、良田、良机“五良”融合标准，常年种植粮油、粮经作物（至少一季为水稻、玉米、小麦、油菜），且相对集中连片面积达到 30 亩以上-200 亩以下、200亩以上-500 亩以下、500 亩以上的主体，在上级奖补资金的基础上，每年分别按照 200 元/亩、250 元/亩、300 元/亩标准给予补贴。</t>
  </si>
  <si>
    <t>农林中心（冉咪）</t>
  </si>
  <si>
    <t>四川晟海农业科技发展有限公司</t>
  </si>
  <si>
    <t>白树群18780204055</t>
  </si>
  <si>
    <t>郫都区丰茂稻谷种植农民专业合作社</t>
  </si>
  <si>
    <t>何永丽
13679077613</t>
  </si>
  <si>
    <t>成都瑞景智慧农业科技有限公司</t>
  </si>
  <si>
    <t>张渝勤
13088067656</t>
  </si>
  <si>
    <t>吴传林
13699086690</t>
  </si>
  <si>
    <t>成都市郫都区蜀都乡村振兴投资发展有限公司</t>
  </si>
  <si>
    <t>雷越堃
13458518020</t>
  </si>
  <si>
    <t>罗天顺
13980469906</t>
  </si>
  <si>
    <t>郫都区肆方农业家庭农场</t>
  </si>
  <si>
    <t>陈贵昌
18080989444</t>
  </si>
  <si>
    <t xml:space="preserve">吴传林
13699086690
</t>
  </si>
  <si>
    <t>成都沙汀农业有限公司</t>
  </si>
  <si>
    <t>章成军
13881951318</t>
  </si>
  <si>
    <t>郫都区稻香家庭农场</t>
  </si>
  <si>
    <t>杨德蓉
13880753117</t>
  </si>
  <si>
    <t>郫都区裕民家庭农场</t>
  </si>
  <si>
    <t>杨艳霞
13541261371</t>
  </si>
  <si>
    <t>黄晓娇</t>
  </si>
  <si>
    <t>黄晓娇
18080035544</t>
  </si>
  <si>
    <t>李银花
18908024149</t>
  </si>
  <si>
    <t>成都明之兴农业有限公司</t>
  </si>
  <si>
    <t>付颢
18608389553</t>
  </si>
  <si>
    <t>郫都区益恩和蔬菜家庭农场</t>
  </si>
  <si>
    <t>李艳
13880736606</t>
  </si>
  <si>
    <t>朱晓菲
15908144746</t>
  </si>
  <si>
    <t>郫都区艳英家庭农场</t>
  </si>
  <si>
    <t>江恩桃
13880145873</t>
  </si>
  <si>
    <t>成都市郫都区战旗蔬菜专业合作社</t>
  </si>
  <si>
    <t>杨军
13438393636</t>
  </si>
  <si>
    <t>徐发明
13980467439</t>
  </si>
  <si>
    <t>成都市郫都区民兴农机专业合作社</t>
  </si>
  <si>
    <t>刘钧
13540081534</t>
  </si>
  <si>
    <t>成都环宇土地开发整理技术有限公司</t>
  </si>
  <si>
    <t>冯征宇
15982528466</t>
  </si>
  <si>
    <t>彭州市瑞康富强农作物种植农民专业合作社</t>
  </si>
  <si>
    <t>张强
13880190524</t>
  </si>
  <si>
    <t>对新团路沿线500米范围内以及天府水源地现代农业 园区、汉姜粮经现代农业园区、柏木河现代农业园区范围内，常年从事生菜、韭黄（韭菜）生产，且相对集中连片面积达到30亩以上-200亩以下、200亩以上-500 亩以下、500亩以上的主体，每年分别按照200元/亩、250元/亩、300元/亩标准给予补 贴。</t>
  </si>
  <si>
    <t>农林中心（干雪梅）</t>
  </si>
  <si>
    <t>吴海涛15658883446</t>
  </si>
  <si>
    <t>补充资料</t>
  </si>
  <si>
    <t>其他区域常年从事生菜、韭黄（韭菜）生产，且相对 集中连片面积达到30亩以上-200 亩以下、200亩以上-500亩以下、500 亩以上的主体，每年分别按照150元/亩、200元/亩、250元/亩标准给予补贴。</t>
  </si>
  <si>
    <t>汪春梅13402862536</t>
  </si>
  <si>
    <t>成都市郫县移民蔬菜专业合作社</t>
  </si>
  <si>
    <t>刘正龙13880518176</t>
  </si>
  <si>
    <t>马文虎13880020865</t>
  </si>
  <si>
    <t>鲜国聪13540344049</t>
  </si>
  <si>
    <t>余庆飞13808233095</t>
  </si>
  <si>
    <t>对服务农业生产，新（改、扩）建清 洗分拣、烘干贮藏、分级包装、预冷保鲜等农产品产地初加工环 节设施设备的主体，给予新增固定资产投入总额 30%的一次性补贴，按建成后 50%、投产后 50%兑现，同一项目补贴总额最高不 超过 300 万元。</t>
  </si>
  <si>
    <t>乡村产业发展科</t>
  </si>
  <si>
    <t>支持现代设施农业发展</t>
  </si>
  <si>
    <t>对新（改）建植物工厂、温室大棚、育秧（苗）中心 等设施农业达到 5 亩以上，且平均投资强度达到 10 万元/亩、25 万元/亩、50 万元/亩以上的主体，分别给予新增固定资产投资总额 20%、30%、40%的一次性补贴，按建成后 50%、投产后 50% 兑现，同一项目补贴总额最高不超过 300 万元</t>
  </si>
  <si>
    <t>黄玲 17313071606</t>
  </si>
  <si>
    <t>农田建设科</t>
  </si>
  <si>
    <t>对新建节水灌溉设施设备和肥水一体化灌溉系统、自动遮阳设施设备，且建设面积达到 30 亩以上、平均投资强度达 到 3000 元/亩以上的露地粮油蔬菜生产主体，给予投资总额 50% 的一次性补贴，同一主体补贴总额最高不超过 100 万元。</t>
  </si>
  <si>
    <t>对新获得“良好农业规范（GAP）认证”“绿色食品认证”“绿色食品续展认证”的主体，给予 5 万元一次性奖励。</t>
  </si>
  <si>
    <t>成都金田种苗有限公司</t>
  </si>
  <si>
    <t>张雪
15208397712</t>
  </si>
  <si>
    <t>农质中心</t>
  </si>
  <si>
    <t>对新获得“有机转换认证”“有机认证”且正常经营一年以上，基地规模达到30亩以上—50 亩以下、50 亩以上—100 亩以下、100 亩以上的主体，分别给予 3 万元、5 万元、10 万元 的一次性奖励。</t>
  </si>
  <si>
    <t>江恩桃
18080195873</t>
  </si>
  <si>
    <t>郫都区远珍家庭农场</t>
  </si>
  <si>
    <t>何远珍
13688062385</t>
  </si>
  <si>
    <t>成都市郫都区崇宁蔬菜专业合作社</t>
  </si>
  <si>
    <t>桂玉霞
18782186615</t>
  </si>
  <si>
    <t>四川 众耘产消生态农业专业合作社</t>
  </si>
  <si>
    <t>李星
13348837577</t>
  </si>
  <si>
    <t>李艳
13880763306</t>
  </si>
  <si>
    <t>四川金品园农业科技发展公司</t>
  </si>
  <si>
    <t>对保持“有机认证”“有机转换认证”“良好农业规范（GAP）认证”的主体，给予 3 万元/年的一次性奖励。</t>
  </si>
  <si>
    <t>黄玲
17313071606</t>
  </si>
  <si>
    <t>《成都市郫都区实施乡村振兴战略促进产业发展的支持政策》(修订稿）（郫府函【2024】 51号）第二款</t>
  </si>
  <si>
    <t>支持农业社会化服务</t>
  </si>
  <si>
    <t>鼓励粮食生产全程托管服务</t>
  </si>
  <si>
    <t>对新成立从事粮食生产全程 托管服务的农业社会化服务组织，当年在区内托管面积达到 500 亩以上（不含复种），给予 5 万元的一次性运营补助。</t>
  </si>
  <si>
    <t>成都市丰粟农业农民专业合作社联合社</t>
  </si>
  <si>
    <t>农经中心</t>
  </si>
  <si>
    <t>鼓励村集体开展农业社会化服务</t>
  </si>
  <si>
    <t>对村集体经济组织领办 的全程托管农业社会化服务组织，当年在区内托管面积超过 500 亩以上（不含复种），按照 200 元/亩的标准给予补贴，同一主 体每年补贴总额最高不超过 50 万元。</t>
  </si>
  <si>
    <t>《成都市郫都区实施乡村振兴战略促进产业发展的支持政策》(修订稿）（郫府函【2024】 51号）第四款</t>
  </si>
  <si>
    <t>支持乡村产业集群发展</t>
  </si>
  <si>
    <t>支持新型农业经营主体培育壮大</t>
  </si>
  <si>
    <t>对新评定为国家级、 省级、市级的农业产业化重点龙头企业，分别给予 50 万元、20 万元、10 万元的一次性奖励（含上级奖励资金）；对新评定为国家级、省级、市级、区级的示范合作社，分别给予 30 万元、 15 万元、10 万元、2 万元的一次性奖励（含上级奖励资金）； 对新评定为国家级、省级、市级、区级的示范家庭农场，分别给 予 20 万元、15 万元、10 万元、2 万元的一次性奖励（含上级奖 励资金）。</t>
  </si>
  <si>
    <t>鼓励优先使用国有资产</t>
  </si>
  <si>
    <t>鼓励从事农业生产、农产品初加工类项目的主体，优先租用区内农村区域可利用的国有资产。 对正常经营的主体，按其实际租用面积连续两年给予每年 50%的 租金补贴，补贴标准每年最高不超过 30 元/平方米，同一主体同 一项目每年补贴总额最高不超过 50 万元。已享受政策的主体， 在合同约定年限内不得将涉及的资产对外转租或改变用途。</t>
  </si>
  <si>
    <t>四川复垦农业科技有限公司</t>
  </si>
  <si>
    <t>王磊 18582163777</t>
  </si>
  <si>
    <t>《成都市郫都区实施乡村振兴战略促进产业发展的支持政策》(修订稿）（郫府函【2024】 51号）第五款</t>
  </si>
  <si>
    <t>支持农业农村创新示范</t>
  </si>
  <si>
    <t>鼓励开展示范创建</t>
  </si>
  <si>
    <t>对积极申报创建并新获得“中国美 丽休闲乡村”“乡村特色产业亿元村”“乡村消费新场景”“一 村一品示范村”等乡村产业发展相关荣誉称号的主体，按国家级、 省级、市级、区级分别给予 30 万元、15 万元、5 万元、2 万元 的一次性奖励（含上级奖励资金）。</t>
  </si>
  <si>
    <t>成都名庭别苑酒店管理有限公司</t>
  </si>
  <si>
    <t>彭宇 15808150377</t>
  </si>
  <si>
    <t>区级新消费场景（白小苑）</t>
  </si>
  <si>
    <t>成都市郫都区唐昌镇钓鱼村股份经济合作联合社</t>
  </si>
  <si>
    <t>岳田梅13568935447</t>
  </si>
  <si>
    <t>区级新消费场景（魅力盆景人文钓鱼）</t>
  </si>
  <si>
    <t>成都市郫都区唐昌镇沙河村股份经济合作联合社</t>
  </si>
  <si>
    <t>代光伟13348929178</t>
  </si>
  <si>
    <t>区级新消费场景（沙河村“林盘+”多元消费场景）</t>
  </si>
  <si>
    <t>成都市郫都区安德街道广福村股份经济合作联合社</t>
  </si>
  <si>
    <t>王羽 18180423293</t>
  </si>
  <si>
    <t>市级新消费场景（韭香广福锦绣田园）</t>
  </si>
  <si>
    <t>成都市郫都区安德街道安龙村股份经济合作联合社</t>
  </si>
  <si>
    <t>刘琴 18328379587</t>
  </si>
  <si>
    <t>市级新消费场景（安龙盆景艺术村）</t>
  </si>
  <si>
    <t>《成都市郫都区实施乡村振兴战略促进产业发展的支持政策》(修订稿）（郫府函【2024】 51号）第六款</t>
  </si>
  <si>
    <t>郫都区福瑞家庭农场</t>
  </si>
  <si>
    <t>潘玉梅
15928759789</t>
  </si>
  <si>
    <t>成都市云桥湿地家庭农场</t>
  </si>
  <si>
    <t>王福寿
15908163477</t>
  </si>
  <si>
    <t>叶玉娇
15884529987</t>
  </si>
  <si>
    <t>四川饭扫光食品集团股份有限公司</t>
  </si>
  <si>
    <t>李倩倩
18780059286</t>
  </si>
  <si>
    <t>四川省郫县豆瓣股份有限公司</t>
  </si>
  <si>
    <t>覃鸿铭
13981837513</t>
  </si>
  <si>
    <t>支持各类农（林）产品节会（会展）活动开展</t>
  </si>
  <si>
    <t>1.对参加境外展会给予标准展位50%展位费补贴，对参展人员交通（限机票或火车票）、住宿费用参照党政机关事业单位差旅费标准给予80%的一次性补贴（每次展会限2人，按主办方需求参加的按实际参加人数计算）；对参加市外境内展会给予标准展位60%展位费补贴，对参展人员交通（限机票或火车票）、住宿费用参照党政机关事业单位差旅费标准给予80%的一次性补贴（每次展会限2人，按主办方需求参加的按实际参加人数计算）。对参加区外市内展会给予标准展位60%展位费补贴，对参展人员交通和住宿费用按照300元/天/人标准给予一次性补贴（每次展会限2人，按主办方需求参加的按实际参加人数计算）。      2.对生鲜农产品类参展的主体，参展生鲜农产品按照 10 元/斤标准给予一次性补贴，单次补贴总额最高不超过 0.2 万元。 对参展企业特装展位的装修费，给予装修费总额 50%的一次性补 贴，最高不超过 30 万元。</t>
  </si>
  <si>
    <t>李彬 13882077151</t>
  </si>
  <si>
    <t>成都市郫都区农业产业协会</t>
  </si>
  <si>
    <t>李宇曦13147617872</t>
  </si>
  <si>
    <t>周鹏 15928025850</t>
  </si>
  <si>
    <t>投资促进科</t>
  </si>
  <si>
    <t>成都市郫都区崇宁萝卜干专业合作社</t>
  </si>
  <si>
    <t>郑俊委15828580818</t>
  </si>
  <si>
    <t>四川战旗村企业管理集团有限公司</t>
  </si>
  <si>
    <t>郭永钊13438093884</t>
  </si>
  <si>
    <t>成都金沙老缸食品有限公司</t>
  </si>
  <si>
    <t>仰大章13708228469</t>
  </si>
  <si>
    <t>艾灵 18780293963</t>
  </si>
  <si>
    <t>四川有你一面食品有限公司</t>
  </si>
  <si>
    <t>杨丹丹18011499680</t>
  </si>
  <si>
    <t>张雪 15208397712</t>
  </si>
  <si>
    <t>贾银花15102854563</t>
  </si>
  <si>
    <t>四川晟海农业发展有限公司</t>
  </si>
  <si>
    <t>张姣姣15293425423</t>
  </si>
  <si>
    <t>成都安龙小微盆景专业合作社</t>
  </si>
  <si>
    <t>成都蓉锦蜀绣文化发展有限公司</t>
  </si>
  <si>
    <t>舒小燕13693421396</t>
  </si>
  <si>
    <t>对在区内举办促进农（林）业产业融合发展和农（林） 业品牌建设的农（林）业展览（博览）、节会活动的承办主体， 经农业农村部门备案并认定，按照国家级、省级、市级、区级活 动规格，给予承办费用 50%的一次性补贴，补贴总额分别最高不 超过 50 万元、30 万元、20 万元、10 万元。</t>
  </si>
  <si>
    <t>四川春天花乐园投资有限公司</t>
  </si>
  <si>
    <t>董小婉18908227765</t>
  </si>
  <si>
    <t>林业花卉科</t>
  </si>
  <si>
    <t>雷越坤13458518020</t>
  </si>
  <si>
    <t>成都市郫都区安德街道云桥村股份经济合作联合社</t>
  </si>
  <si>
    <t>肖春 13880182302</t>
  </si>
  <si>
    <t>《成都市郫都区实施乡村振兴战略促进产业发展的支持政策》(修订稿）（郫府函【2024】 51号）第七款</t>
  </si>
  <si>
    <t>强化人才支持</t>
  </si>
  <si>
    <t>支持高素质农民培育</t>
  </si>
  <si>
    <t>扶持培育一批职业化农民乡土人 才，提升农民职业能力水平，促进乡村产业发展。对评为省级以 上乡村产业振兴带头人“头雁”称号并完成“头雁”带头人培育任务的主体，给予 3 万元一次性奖励。对新获评“四川省农村致 富带头人”的主体，给予 3 万元一次性奖励（含上级奖励资金）。 对新获评市级“十佳农业职业经理人”“优秀农业职业经理人” 的主体，分别给予 1 万元、0.5 万元的一次性奖励。</t>
  </si>
  <si>
    <t>杨艳霞</t>
  </si>
  <si>
    <t>杨艳霞13541261371</t>
  </si>
  <si>
    <t>科教科</t>
  </si>
  <si>
    <t>侯淘</t>
  </si>
  <si>
    <t>侯淘 13881933473</t>
  </si>
  <si>
    <t>张磊</t>
  </si>
  <si>
    <t>张磊 13980448387</t>
  </si>
  <si>
    <t>肖春</t>
  </si>
  <si>
    <t>《成都市郫都区实施乡村振兴战略促进产业发展的支持政策》(修订稿）（郫府函【2024】 51号）第八款</t>
  </si>
  <si>
    <t>强化金融支持</t>
  </si>
  <si>
    <t>支持项目融资贴息</t>
  </si>
  <si>
    <t>对种植业、农产品初加工和休闲农业项目贷款给予融资贴息，自贷款发放之日起给予连续两年项目建设流动资金贷款基准利率 50%的贴息，同一项目年度贴息总额最高不超过 100 万元，各级财政年度贴息总额不超出其年度利息总额；鼓励区内担保机构利用农村产权进行信贷担保（联保）融 资，对担保费率不足 2%的补足 2%，同一担保机构年度担保费补 贴总额最高不超过 200 万元。</t>
  </si>
  <si>
    <t>成都市惠农产权流转融资担保有限责任公司</t>
  </si>
  <si>
    <t>袁静 13684067239</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</si>
</sst>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_ "/>
    <numFmt numFmtId="177" formatCode="0.000_ "/>
    <numFmt numFmtId="178" formatCode="0.0_ "/>
    <numFmt numFmtId="179" formatCode="0.00_ "/>
    <numFmt numFmtId="180" formatCode="0.000000_ "/>
    <numFmt numFmtId="181" formatCode="0.00000_ "/>
  </numFmts>
  <fonts count="36">
    <font>
      <sz val="11"/>
      <color theme="1"/>
      <name val="宋体"/>
      <charset val="134"/>
      <scheme val="minor"/>
    </font>
    <font>
      <sz val="10"/>
      <color theme="1"/>
      <name val="方正黑体_GBK"/>
      <charset val="134"/>
    </font>
    <font>
      <sz val="10"/>
      <color theme="1"/>
      <name val="宋体"/>
      <charset val="134"/>
      <scheme val="minor"/>
    </font>
    <font>
      <sz val="18"/>
      <color theme="1"/>
      <name val="方正小标宋简体"/>
      <charset val="134"/>
    </font>
    <font>
      <sz val="10"/>
      <name val="方正小标宋简体"/>
      <charset val="134"/>
    </font>
    <font>
      <sz val="10"/>
      <name val="方正黑体_GBK"/>
      <charset val="134"/>
    </font>
    <font>
      <sz val="10"/>
      <color indexed="8"/>
      <name val="方正黑体_GBK"/>
      <charset val="134"/>
    </font>
    <font>
      <sz val="8"/>
      <color theme="1"/>
      <name val="方正黑体_GBK"/>
      <charset val="134"/>
    </font>
    <font>
      <sz val="9"/>
      <color theme="1"/>
      <name val="方正黑体_GBK"/>
      <charset val="134"/>
    </font>
    <font>
      <sz val="10"/>
      <color rgb="FFFF0000"/>
      <name val="方正黑体_GBK"/>
      <charset val="134"/>
    </font>
    <font>
      <sz val="14"/>
      <color theme="1"/>
      <name val="方正黑体简体"/>
      <charset val="134"/>
    </font>
    <font>
      <sz val="12"/>
      <color theme="1"/>
      <name val="方正黑体简体"/>
      <charset val="134"/>
    </font>
    <font>
      <sz val="6"/>
      <color theme="1"/>
      <name val="方正黑体_GBK"/>
      <charset val="134"/>
    </font>
    <font>
      <sz val="11"/>
      <name val="宋体"/>
      <charset val="134"/>
      <scheme val="minor"/>
    </font>
    <font>
      <sz val="18"/>
      <name val="方正小标宋简体"/>
      <charset val="134"/>
    </font>
    <font>
      <sz val="10"/>
      <name val="宋体"/>
      <charset val="134"/>
    </font>
    <font>
      <sz val="10"/>
      <name val="方正黑体简体"/>
      <charset val="134"/>
    </font>
    <font>
      <sz val="11"/>
      <color theme="1"/>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7" tint="0.6"/>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8"/>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0" borderId="0" applyNumberFormat="0" applyBorder="0" applyAlignment="0" applyProtection="0">
      <alignment vertical="center"/>
    </xf>
    <xf numFmtId="0" fontId="22"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6" borderId="9" applyNumberFormat="0" applyFont="0" applyAlignment="0" applyProtection="0">
      <alignment vertical="center"/>
    </xf>
    <xf numFmtId="0" fontId="20" fillId="8"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8" applyNumberFormat="0" applyFill="0" applyAlignment="0" applyProtection="0">
      <alignment vertical="center"/>
    </xf>
    <xf numFmtId="0" fontId="26" fillId="0" borderId="8" applyNumberFormat="0" applyFill="0" applyAlignment="0" applyProtection="0">
      <alignment vertical="center"/>
    </xf>
    <xf numFmtId="0" fontId="20" fillId="23" borderId="0" applyNumberFormat="0" applyBorder="0" applyAlignment="0" applyProtection="0">
      <alignment vertical="center"/>
    </xf>
    <xf numFmtId="0" fontId="30" fillId="0" borderId="15" applyNumberFormat="0" applyFill="0" applyAlignment="0" applyProtection="0">
      <alignment vertical="center"/>
    </xf>
    <xf numFmtId="0" fontId="20" fillId="26" borderId="0" applyNumberFormat="0" applyBorder="0" applyAlignment="0" applyProtection="0">
      <alignment vertical="center"/>
    </xf>
    <xf numFmtId="0" fontId="23" fillId="13" borderId="11" applyNumberFormat="0" applyAlignment="0" applyProtection="0">
      <alignment vertical="center"/>
    </xf>
    <xf numFmtId="0" fontId="35" fillId="13" borderId="10" applyNumberFormat="0" applyAlignment="0" applyProtection="0">
      <alignment vertical="center"/>
    </xf>
    <xf numFmtId="0" fontId="32" fillId="22" borderId="14" applyNumberFormat="0" applyAlignment="0" applyProtection="0">
      <alignment vertical="center"/>
    </xf>
    <xf numFmtId="0" fontId="17" fillId="28" borderId="0" applyNumberFormat="0" applyBorder="0" applyAlignment="0" applyProtection="0">
      <alignment vertical="center"/>
    </xf>
    <xf numFmtId="0" fontId="20" fillId="30" borderId="0" applyNumberFormat="0" applyBorder="0" applyAlignment="0" applyProtection="0">
      <alignment vertical="center"/>
    </xf>
    <xf numFmtId="0" fontId="25" fillId="0" borderId="12" applyNumberFormat="0" applyFill="0" applyAlignment="0" applyProtection="0">
      <alignment vertical="center"/>
    </xf>
    <xf numFmtId="0" fontId="28" fillId="0" borderId="13" applyNumberFormat="0" applyFill="0" applyAlignment="0" applyProtection="0">
      <alignment vertical="center"/>
    </xf>
    <xf numFmtId="0" fontId="18" fillId="5" borderId="0" applyNumberFormat="0" applyBorder="0" applyAlignment="0" applyProtection="0">
      <alignment vertical="center"/>
    </xf>
    <xf numFmtId="0" fontId="24" fillId="15" borderId="0" applyNumberFormat="0" applyBorder="0" applyAlignment="0" applyProtection="0">
      <alignment vertical="center"/>
    </xf>
    <xf numFmtId="0" fontId="17" fillId="32" borderId="0" applyNumberFormat="0" applyBorder="0" applyAlignment="0" applyProtection="0">
      <alignment vertical="center"/>
    </xf>
    <xf numFmtId="0" fontId="20" fillId="11"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25" borderId="0" applyNumberFormat="0" applyBorder="0" applyAlignment="0" applyProtection="0">
      <alignment vertical="center"/>
    </xf>
    <xf numFmtId="0" fontId="17" fillId="4" borderId="0" applyNumberFormat="0" applyBorder="0" applyAlignment="0" applyProtection="0">
      <alignment vertical="center"/>
    </xf>
    <xf numFmtId="0" fontId="20" fillId="29" borderId="0" applyNumberFormat="0" applyBorder="0" applyAlignment="0" applyProtection="0">
      <alignment vertical="center"/>
    </xf>
    <xf numFmtId="0" fontId="20" fillId="19" borderId="0" applyNumberFormat="0" applyBorder="0" applyAlignment="0" applyProtection="0">
      <alignment vertical="center"/>
    </xf>
    <xf numFmtId="0" fontId="17" fillId="24" borderId="0" applyNumberFormat="0" applyBorder="0" applyAlignment="0" applyProtection="0">
      <alignment vertical="center"/>
    </xf>
    <xf numFmtId="0" fontId="17" fillId="34" borderId="0" applyNumberFormat="0" applyBorder="0" applyAlignment="0" applyProtection="0">
      <alignment vertical="center"/>
    </xf>
    <xf numFmtId="0" fontId="20" fillId="16" borderId="0" applyNumberFormat="0" applyBorder="0" applyAlignment="0" applyProtection="0">
      <alignment vertical="center"/>
    </xf>
    <xf numFmtId="0" fontId="17" fillId="10"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17" fillId="27" borderId="0" applyNumberFormat="0" applyBorder="0" applyAlignment="0" applyProtection="0">
      <alignment vertical="center"/>
    </xf>
    <xf numFmtId="0" fontId="20" fillId="17" borderId="0" applyNumberFormat="0" applyBorder="0" applyAlignment="0" applyProtection="0">
      <alignment vertical="center"/>
    </xf>
  </cellStyleXfs>
  <cellXfs count="9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wrapText="1"/>
    </xf>
    <xf numFmtId="179" fontId="0" fillId="0" borderId="0" xfId="0" applyNumberFormat="1" applyAlignment="1">
      <alignment horizontal="center" vertical="center"/>
    </xf>
    <xf numFmtId="0"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179" fontId="3" fillId="0" borderId="0" xfId="0" applyNumberFormat="1" applyFont="1" applyAlignment="1">
      <alignment horizontal="center" vertical="center"/>
    </xf>
    <xf numFmtId="0" fontId="3" fillId="0" borderId="0" xfId="0" applyNumberFormat="1" applyFont="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177"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81" fontId="5" fillId="0" borderId="1" xfId="0" applyNumberFormat="1" applyFont="1" applyBorder="1" applyAlignment="1">
      <alignment horizontal="center" vertical="center"/>
    </xf>
    <xf numFmtId="0" fontId="5" fillId="0" borderId="1" xfId="0" applyFont="1" applyBorder="1" applyAlignment="1">
      <alignment vertical="center" wrapText="1"/>
    </xf>
    <xf numFmtId="0" fontId="0" fillId="0" borderId="0" xfId="0" applyBorder="1">
      <alignment vertical="center"/>
    </xf>
    <xf numFmtId="0" fontId="0" fillId="0" borderId="0" xfId="0" applyBorder="1" applyAlignment="1">
      <alignment horizontal="center" vertical="center"/>
    </xf>
    <xf numFmtId="177" fontId="1" fillId="0" borderId="0" xfId="0" applyNumberFormat="1" applyFont="1" applyBorder="1" applyAlignment="1">
      <alignment horizontal="center" vertical="center"/>
    </xf>
    <xf numFmtId="0" fontId="1" fillId="3" borderId="2" xfId="0" applyFont="1" applyFill="1" applyBorder="1" applyAlignment="1">
      <alignment horizontal="center" vertical="center" wrapText="1"/>
    </xf>
    <xf numFmtId="0" fontId="1" fillId="0" borderId="0" xfId="0" applyFont="1" applyBorder="1">
      <alignment vertical="center"/>
    </xf>
    <xf numFmtId="179" fontId="1" fillId="0" borderId="0" xfId="0" applyNumberFormat="1" applyFont="1" applyBorder="1" applyAlignment="1">
      <alignment horizontal="center" vertical="center"/>
    </xf>
    <xf numFmtId="0" fontId="5" fillId="0" borderId="1" xfId="0" applyFont="1" applyBorder="1">
      <alignment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 xfId="0" applyFont="1" applyBorder="1">
      <alignment vertical="center"/>
    </xf>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181" fontId="1" fillId="0" borderId="0" xfId="0" applyNumberFormat="1" applyFont="1" applyBorder="1" applyAlignment="1">
      <alignment horizontal="center" vertical="center"/>
    </xf>
    <xf numFmtId="176" fontId="1" fillId="0" borderId="0" xfId="0" applyNumberFormat="1" applyFont="1" applyBorder="1" applyAlignment="1">
      <alignment horizontal="center" vertical="center"/>
    </xf>
    <xf numFmtId="0" fontId="9" fillId="0" borderId="1" xfId="0" applyFont="1" applyBorder="1">
      <alignment vertical="center"/>
    </xf>
    <xf numFmtId="0" fontId="5" fillId="0" borderId="1" xfId="0" applyFont="1" applyFill="1" applyBorder="1" applyAlignment="1">
      <alignment vertical="center" wrapText="1"/>
    </xf>
    <xf numFmtId="0" fontId="5" fillId="2" borderId="1" xfId="0" applyNumberFormat="1" applyFont="1" applyFill="1" applyBorder="1" applyAlignment="1" applyProtection="1">
      <alignment horizontal="center" vertical="center" wrapText="1"/>
    </xf>
    <xf numFmtId="179" fontId="1"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9" fontId="5" fillId="0" borderId="1" xfId="0" applyNumberFormat="1" applyFont="1" applyBorder="1" applyAlignment="1">
      <alignment horizontal="center" vertical="center" wrapText="1"/>
    </xf>
    <xf numFmtId="17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xf>
    <xf numFmtId="180" fontId="5" fillId="0" borderId="1"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5"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5" fillId="0" borderId="1" xfId="0" applyFont="1" applyFill="1" applyBorder="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80" fontId="1" fillId="0" borderId="0" xfId="0" applyNumberFormat="1" applyFont="1" applyBorder="1" applyAlignment="1">
      <alignment horizontal="center" vertical="center"/>
    </xf>
    <xf numFmtId="0" fontId="13" fillId="0" borderId="1" xfId="0" applyFont="1" applyBorder="1">
      <alignment vertical="center"/>
    </xf>
    <xf numFmtId="0" fontId="11" fillId="0" borderId="7" xfId="0" applyNumberFormat="1" applyFon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3" fillId="0" borderId="0" xfId="0" applyFont="1" applyAlignment="1">
      <alignment horizontal="center" vertical="center" wrapText="1"/>
    </xf>
    <xf numFmtId="0" fontId="1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7" fontId="5" fillId="2" borderId="1" xfId="0" applyNumberFormat="1" applyFont="1" applyFill="1" applyBorder="1" applyAlignment="1" applyProtection="1">
      <alignment horizontal="center" vertical="center" wrapText="1"/>
    </xf>
    <xf numFmtId="0" fontId="1" fillId="0" borderId="2" xfId="0" applyFont="1" applyBorder="1" applyAlignment="1">
      <alignment horizontal="left" vertical="center" wrapText="1"/>
    </xf>
    <xf numFmtId="179" fontId="5" fillId="2" borderId="1" xfId="0" applyNumberFormat="1"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5" fillId="2" borderId="1" xfId="0" applyFont="1" applyFill="1" applyBorder="1" applyAlignment="1">
      <alignment vertical="center" wrapText="1"/>
    </xf>
    <xf numFmtId="0" fontId="1" fillId="0" borderId="1" xfId="0" applyFont="1" applyBorder="1" applyAlignment="1">
      <alignment horizontal="justify" vertical="center" wrapText="1"/>
    </xf>
    <xf numFmtId="0" fontId="5" fillId="2" borderId="1" xfId="0" applyNumberFormat="1" applyFont="1" applyFill="1" applyBorder="1" applyAlignment="1" applyProtection="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4"/>
  <sheetViews>
    <sheetView topLeftCell="A15" workbookViewId="0">
      <selection activeCell="F27" sqref="F27"/>
    </sheetView>
  </sheetViews>
  <sheetFormatPr defaultColWidth="9" defaultRowHeight="13.5" outlineLevelCol="7"/>
  <cols>
    <col min="1" max="1" width="5.5" style="1" customWidth="1"/>
    <col min="2" max="2" width="17.2833333333333" style="1" customWidth="1"/>
    <col min="3" max="3" width="8.375" style="1" customWidth="1"/>
    <col min="4" max="4" width="15.625" style="1" customWidth="1"/>
    <col min="5" max="5" width="40.375" customWidth="1"/>
    <col min="6" max="6" width="20.9583333333333" style="81" customWidth="1"/>
    <col min="7" max="7" width="8.5" customWidth="1"/>
    <col min="8" max="8" width="13.75" style="82" customWidth="1"/>
  </cols>
  <sheetData>
    <row r="1" ht="38" customHeight="1" spans="1:8">
      <c r="A1" s="9" t="s">
        <v>0</v>
      </c>
      <c r="B1" s="9"/>
      <c r="C1" s="9"/>
      <c r="D1" s="9"/>
      <c r="E1" s="9"/>
      <c r="F1" s="83"/>
      <c r="G1" s="9"/>
      <c r="H1" s="84"/>
    </row>
    <row r="2" s="40" customFormat="1" ht="29" customHeight="1" spans="1:8">
      <c r="A2" s="85" t="s">
        <v>1</v>
      </c>
      <c r="B2" s="85" t="s">
        <v>2</v>
      </c>
      <c r="C2" s="14" t="s">
        <v>3</v>
      </c>
      <c r="D2" s="14" t="s">
        <v>4</v>
      </c>
      <c r="E2" s="14" t="s">
        <v>5</v>
      </c>
      <c r="F2" s="15" t="s">
        <v>6</v>
      </c>
      <c r="G2" s="14" t="s">
        <v>7</v>
      </c>
      <c r="H2" s="85" t="s">
        <v>8</v>
      </c>
    </row>
    <row r="3" ht="47" customHeight="1" spans="1:8">
      <c r="A3" s="13">
        <v>1</v>
      </c>
      <c r="B3" s="86" t="s">
        <v>9</v>
      </c>
      <c r="C3" s="13" t="s">
        <v>10</v>
      </c>
      <c r="D3" s="13" t="s">
        <v>11</v>
      </c>
      <c r="E3" s="87" t="s">
        <v>12</v>
      </c>
      <c r="F3" s="56" t="s">
        <v>13</v>
      </c>
      <c r="G3" s="88">
        <v>15.649</v>
      </c>
      <c r="H3" s="13" t="s">
        <v>14</v>
      </c>
    </row>
    <row r="4" ht="30" customHeight="1" spans="1:8">
      <c r="A4" s="13">
        <v>2</v>
      </c>
      <c r="B4" s="86"/>
      <c r="C4" s="13"/>
      <c r="D4" s="87" t="s">
        <v>15</v>
      </c>
      <c r="E4" s="89" t="s">
        <v>16</v>
      </c>
      <c r="F4" s="56" t="s">
        <v>17</v>
      </c>
      <c r="G4" s="90">
        <v>96.57</v>
      </c>
      <c r="H4" s="13" t="s">
        <v>18</v>
      </c>
    </row>
    <row r="5" ht="35" customHeight="1" spans="1:8">
      <c r="A5" s="13">
        <v>3</v>
      </c>
      <c r="B5" s="86"/>
      <c r="C5" s="13"/>
      <c r="D5" s="91"/>
      <c r="E5" s="92"/>
      <c r="F5" s="56" t="s">
        <v>19</v>
      </c>
      <c r="G5" s="90">
        <v>11.78</v>
      </c>
      <c r="H5" s="13" t="s">
        <v>20</v>
      </c>
    </row>
    <row r="6" ht="53" customHeight="1" spans="1:8">
      <c r="A6" s="13">
        <v>4</v>
      </c>
      <c r="B6" s="86"/>
      <c r="C6" s="13"/>
      <c r="D6" s="93" t="s">
        <v>21</v>
      </c>
      <c r="E6" s="94" t="s">
        <v>22</v>
      </c>
      <c r="F6" s="13" t="s">
        <v>23</v>
      </c>
      <c r="G6" s="13">
        <v>150</v>
      </c>
      <c r="H6" s="13" t="s">
        <v>24</v>
      </c>
    </row>
    <row r="7" ht="30" customHeight="1" spans="1:8">
      <c r="A7" s="13">
        <v>5</v>
      </c>
      <c r="B7" s="13" t="s">
        <v>25</v>
      </c>
      <c r="C7" s="13" t="s">
        <v>10</v>
      </c>
      <c r="D7" s="13" t="s">
        <v>26</v>
      </c>
      <c r="E7" s="13" t="s">
        <v>27</v>
      </c>
      <c r="F7" s="56" t="s">
        <v>28</v>
      </c>
      <c r="G7" s="56">
        <v>10</v>
      </c>
      <c r="H7" s="56" t="s">
        <v>29</v>
      </c>
    </row>
    <row r="8" ht="30" customHeight="1" spans="1:8">
      <c r="A8" s="13">
        <v>6</v>
      </c>
      <c r="B8" s="13"/>
      <c r="C8" s="13"/>
      <c r="D8" s="13"/>
      <c r="E8" s="13"/>
      <c r="F8" s="56" t="s">
        <v>30</v>
      </c>
      <c r="G8" s="56">
        <v>10</v>
      </c>
      <c r="H8" s="56" t="s">
        <v>31</v>
      </c>
    </row>
    <row r="9" ht="30" customHeight="1" spans="1:8">
      <c r="A9" s="13">
        <v>7</v>
      </c>
      <c r="B9" s="13"/>
      <c r="C9" s="13"/>
      <c r="D9" s="13"/>
      <c r="E9" s="13"/>
      <c r="F9" s="95" t="s">
        <v>32</v>
      </c>
      <c r="G9" s="56">
        <v>10</v>
      </c>
      <c r="H9" s="56" t="s">
        <v>33</v>
      </c>
    </row>
    <row r="10" ht="30" customHeight="1" spans="1:8">
      <c r="A10" s="13">
        <v>8</v>
      </c>
      <c r="B10" s="13"/>
      <c r="C10" s="13"/>
      <c r="D10" s="13"/>
      <c r="E10" s="13"/>
      <c r="F10" s="56" t="s">
        <v>34</v>
      </c>
      <c r="G10" s="56">
        <v>10</v>
      </c>
      <c r="H10" s="56" t="s">
        <v>35</v>
      </c>
    </row>
    <row r="11" ht="30" customHeight="1" spans="1:8">
      <c r="A11" s="13">
        <v>9</v>
      </c>
      <c r="B11" s="13"/>
      <c r="C11" s="13"/>
      <c r="D11" s="13"/>
      <c r="E11" s="13"/>
      <c r="F11" s="56" t="s">
        <v>36</v>
      </c>
      <c r="G11" s="56">
        <v>10</v>
      </c>
      <c r="H11" s="56" t="s">
        <v>37</v>
      </c>
    </row>
    <row r="12" ht="30" customHeight="1" spans="1:8">
      <c r="A12" s="13">
        <v>10</v>
      </c>
      <c r="B12" s="13"/>
      <c r="C12" s="13"/>
      <c r="D12" s="13"/>
      <c r="E12" s="13"/>
      <c r="F12" s="56" t="s">
        <v>38</v>
      </c>
      <c r="G12" s="56">
        <v>5</v>
      </c>
      <c r="H12" s="56" t="s">
        <v>39</v>
      </c>
    </row>
    <row r="13" ht="30" customHeight="1" spans="1:8">
      <c r="A13" s="13">
        <v>11</v>
      </c>
      <c r="B13" s="13"/>
      <c r="C13" s="13"/>
      <c r="D13" s="13"/>
      <c r="E13" s="13"/>
      <c r="F13" s="56" t="s">
        <v>40</v>
      </c>
      <c r="G13" s="56">
        <v>3</v>
      </c>
      <c r="H13" s="56" t="s">
        <v>41</v>
      </c>
    </row>
    <row r="14" ht="39" customHeight="1" spans="1:8">
      <c r="A14" s="13">
        <v>12</v>
      </c>
      <c r="B14" s="13" t="s">
        <v>25</v>
      </c>
      <c r="C14" s="13" t="s">
        <v>10</v>
      </c>
      <c r="D14" s="13" t="s">
        <v>42</v>
      </c>
      <c r="E14" s="13" t="s">
        <v>43</v>
      </c>
      <c r="F14" s="56" t="s">
        <v>44</v>
      </c>
      <c r="G14" s="56">
        <v>3</v>
      </c>
      <c r="H14" s="56" t="s">
        <v>45</v>
      </c>
    </row>
    <row r="15" ht="39" customHeight="1" spans="1:8">
      <c r="A15" s="13">
        <v>13</v>
      </c>
      <c r="B15" s="13"/>
      <c r="C15" s="13"/>
      <c r="D15" s="13"/>
      <c r="E15" s="13"/>
      <c r="F15" s="56" t="s">
        <v>46</v>
      </c>
      <c r="G15" s="56">
        <v>3</v>
      </c>
      <c r="H15" s="56" t="s">
        <v>31</v>
      </c>
    </row>
    <row r="16" ht="39" customHeight="1" spans="1:8">
      <c r="A16" s="13">
        <v>14</v>
      </c>
      <c r="B16" s="13"/>
      <c r="C16" s="13"/>
      <c r="D16" s="13"/>
      <c r="E16" s="13"/>
      <c r="F16" s="56" t="s">
        <v>47</v>
      </c>
      <c r="G16" s="56">
        <v>3</v>
      </c>
      <c r="H16" s="56" t="s">
        <v>48</v>
      </c>
    </row>
    <row r="17" ht="39" customHeight="1" spans="1:8">
      <c r="A17" s="13">
        <v>15</v>
      </c>
      <c r="B17" s="96" t="s">
        <v>49</v>
      </c>
      <c r="C17" s="96" t="s">
        <v>50</v>
      </c>
      <c r="D17" s="97" t="s">
        <v>51</v>
      </c>
      <c r="E17" s="96" t="s">
        <v>52</v>
      </c>
      <c r="F17" s="56" t="s">
        <v>28</v>
      </c>
      <c r="G17" s="56">
        <v>5</v>
      </c>
      <c r="H17" s="56" t="s">
        <v>29</v>
      </c>
    </row>
    <row r="18" ht="39" customHeight="1" spans="1:8">
      <c r="A18" s="13">
        <v>16</v>
      </c>
      <c r="B18" s="96"/>
      <c r="C18" s="96"/>
      <c r="D18" s="97"/>
      <c r="E18" s="96"/>
      <c r="F18" s="56" t="s">
        <v>53</v>
      </c>
      <c r="G18" s="56">
        <v>5</v>
      </c>
      <c r="H18" s="56" t="s">
        <v>54</v>
      </c>
    </row>
    <row r="19" ht="39" customHeight="1" spans="1:8">
      <c r="A19" s="13">
        <v>17</v>
      </c>
      <c r="B19" s="96"/>
      <c r="C19" s="96"/>
      <c r="D19" s="97"/>
      <c r="E19" s="96"/>
      <c r="F19" s="56" t="s">
        <v>55</v>
      </c>
      <c r="G19" s="56">
        <v>5</v>
      </c>
      <c r="H19" s="56" t="s">
        <v>33</v>
      </c>
    </row>
    <row r="20" ht="39" customHeight="1" spans="1:8">
      <c r="A20" s="13">
        <v>18</v>
      </c>
      <c r="B20" s="96"/>
      <c r="C20" s="96"/>
      <c r="D20" s="97"/>
      <c r="E20" s="96"/>
      <c r="F20" s="56" t="s">
        <v>56</v>
      </c>
      <c r="G20" s="56">
        <v>5</v>
      </c>
      <c r="H20" s="56" t="s">
        <v>57</v>
      </c>
    </row>
    <row r="21" ht="39" customHeight="1" spans="1:8">
      <c r="A21" s="13">
        <v>19</v>
      </c>
      <c r="B21" s="96"/>
      <c r="C21" s="96"/>
      <c r="D21" s="97"/>
      <c r="E21" s="96"/>
      <c r="F21" s="56" t="s">
        <v>58</v>
      </c>
      <c r="G21" s="56">
        <v>5</v>
      </c>
      <c r="H21" s="56" t="s">
        <v>59</v>
      </c>
    </row>
    <row r="22" ht="39" customHeight="1" spans="1:8">
      <c r="A22" s="13">
        <v>20</v>
      </c>
      <c r="B22" s="96"/>
      <c r="C22" s="96"/>
      <c r="D22" s="97"/>
      <c r="E22" s="96"/>
      <c r="F22" s="56" t="s">
        <v>60</v>
      </c>
      <c r="G22" s="56">
        <v>5</v>
      </c>
      <c r="H22" s="56" t="s">
        <v>61</v>
      </c>
    </row>
    <row r="23" ht="39" customHeight="1" spans="1:8">
      <c r="A23" s="13">
        <v>21</v>
      </c>
      <c r="B23" s="96"/>
      <c r="C23" s="96"/>
      <c r="D23" s="97"/>
      <c r="E23" s="96"/>
      <c r="F23" s="56" t="s">
        <v>62</v>
      </c>
      <c r="G23" s="56">
        <v>5</v>
      </c>
      <c r="H23" s="56" t="s">
        <v>59</v>
      </c>
    </row>
    <row r="24" ht="34" customHeight="1" spans="1:8">
      <c r="A24" s="98" t="s">
        <v>63</v>
      </c>
      <c r="B24" s="98"/>
      <c r="C24" s="98"/>
      <c r="D24" s="98"/>
      <c r="E24" s="98"/>
      <c r="F24" s="66">
        <f>SUM(G3:G23)</f>
        <v>375.999</v>
      </c>
      <c r="G24" s="67"/>
      <c r="H24" s="67"/>
    </row>
  </sheetData>
  <autoFilter ref="A1:H24">
    <extLst/>
  </autoFilter>
  <mergeCells count="19">
    <mergeCell ref="A1:H1"/>
    <mergeCell ref="A24:E24"/>
    <mergeCell ref="F24:H24"/>
    <mergeCell ref="B3:B6"/>
    <mergeCell ref="B7:B13"/>
    <mergeCell ref="B14:B16"/>
    <mergeCell ref="B17:B23"/>
    <mergeCell ref="C3:C6"/>
    <mergeCell ref="C7:C13"/>
    <mergeCell ref="C14:C16"/>
    <mergeCell ref="C17:C23"/>
    <mergeCell ref="D4:D5"/>
    <mergeCell ref="D7:D13"/>
    <mergeCell ref="D14:D16"/>
    <mergeCell ref="D17:D23"/>
    <mergeCell ref="E4:E5"/>
    <mergeCell ref="E7:E13"/>
    <mergeCell ref="E14:E16"/>
    <mergeCell ref="E17:E23"/>
  </mergeCells>
  <pageMargins left="0.590277777777778" right="0.275" top="0.511805555555556" bottom="0.275" header="0.275" footer="0.35416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122"/>
  <sheetViews>
    <sheetView tabSelected="1" workbookViewId="0">
      <pane ySplit="2" topLeftCell="A107" activePane="bottomLeft" state="frozen"/>
      <selection/>
      <selection pane="bottomLeft" activeCell="J99" sqref="J99:J105"/>
    </sheetView>
  </sheetViews>
  <sheetFormatPr defaultColWidth="9" defaultRowHeight="13.5"/>
  <cols>
    <col min="1" max="1" width="6.43333333333333" style="1" customWidth="1"/>
    <col min="2" max="2" width="9.5" style="1" customWidth="1"/>
    <col min="3" max="3" width="8.25" style="1" customWidth="1"/>
    <col min="4" max="4" width="8.5" style="3" customWidth="1"/>
    <col min="5" max="5" width="44.5" style="4" customWidth="1"/>
    <col min="6" max="6" width="23.375" style="5" customWidth="1"/>
    <col min="7" max="7" width="11.875" style="6" customWidth="1"/>
    <col min="8" max="8" width="13.75" style="7" customWidth="1"/>
    <col min="9" max="9" width="9.75" customWidth="1"/>
    <col min="10" max="10" width="6" style="8" customWidth="1"/>
    <col min="13" max="13" width="9.25"/>
  </cols>
  <sheetData>
    <row r="1" ht="32" customHeight="1" spans="1:14">
      <c r="A1" s="9" t="s">
        <v>64</v>
      </c>
      <c r="B1" s="9"/>
      <c r="C1" s="9"/>
      <c r="D1" s="9"/>
      <c r="E1" s="9"/>
      <c r="F1" s="10"/>
      <c r="G1" s="11"/>
      <c r="H1" s="12"/>
      <c r="I1" s="9"/>
      <c r="K1" s="40"/>
      <c r="L1" s="40"/>
      <c r="M1" s="40"/>
      <c r="N1" s="40"/>
    </row>
    <row r="2" s="1" customFormat="1" ht="32" customHeight="1" spans="1:14">
      <c r="A2" s="13" t="s">
        <v>1</v>
      </c>
      <c r="B2" s="13" t="s">
        <v>2</v>
      </c>
      <c r="C2" s="14" t="s">
        <v>3</v>
      </c>
      <c r="D2" s="14" t="s">
        <v>4</v>
      </c>
      <c r="E2" s="14" t="s">
        <v>5</v>
      </c>
      <c r="F2" s="15" t="s">
        <v>6</v>
      </c>
      <c r="G2" s="14" t="s">
        <v>65</v>
      </c>
      <c r="H2" s="16" t="s">
        <v>66</v>
      </c>
      <c r="I2" s="13" t="s">
        <v>8</v>
      </c>
      <c r="J2" s="8"/>
      <c r="K2" s="41"/>
      <c r="L2" s="42"/>
      <c r="M2" s="41"/>
      <c r="N2" s="41"/>
    </row>
    <row r="3" s="2" customFormat="1" ht="72" customHeight="1" spans="1:14">
      <c r="A3" s="17">
        <v>1</v>
      </c>
      <c r="B3" s="18" t="s">
        <v>9</v>
      </c>
      <c r="C3" s="19" t="s">
        <v>10</v>
      </c>
      <c r="D3" s="19" t="s">
        <v>67</v>
      </c>
      <c r="E3" s="20" t="s">
        <v>68</v>
      </c>
      <c r="F3" s="19" t="s">
        <v>69</v>
      </c>
      <c r="G3" s="21">
        <v>146.506</v>
      </c>
      <c r="H3" s="22" t="s">
        <v>70</v>
      </c>
      <c r="I3" s="18" t="s">
        <v>71</v>
      </c>
      <c r="J3" s="43" t="s">
        <v>72</v>
      </c>
      <c r="K3" s="44"/>
      <c r="L3" s="45"/>
      <c r="M3" s="44"/>
      <c r="N3" s="44"/>
    </row>
    <row r="4" s="2" customFormat="1" ht="30" customHeight="1" spans="1:14">
      <c r="A4" s="17">
        <v>2</v>
      </c>
      <c r="B4" s="18"/>
      <c r="C4" s="19"/>
      <c r="D4" s="19" t="s">
        <v>73</v>
      </c>
      <c r="E4" s="19" t="s">
        <v>74</v>
      </c>
      <c r="F4" s="23" t="s">
        <v>75</v>
      </c>
      <c r="G4" s="24">
        <v>4.721</v>
      </c>
      <c r="H4" s="25" t="s">
        <v>76</v>
      </c>
      <c r="I4" s="46"/>
      <c r="J4" s="47"/>
      <c r="K4" s="44"/>
      <c r="L4" s="45"/>
      <c r="M4" s="44"/>
      <c r="N4" s="44"/>
    </row>
    <row r="5" s="2" customFormat="1" ht="30" customHeight="1" spans="1:14">
      <c r="A5" s="17">
        <v>3</v>
      </c>
      <c r="B5" s="18"/>
      <c r="C5" s="19"/>
      <c r="D5" s="19"/>
      <c r="E5" s="19"/>
      <c r="F5" s="23" t="s">
        <v>28</v>
      </c>
      <c r="G5" s="26">
        <v>1.8476</v>
      </c>
      <c r="H5" s="25" t="s">
        <v>77</v>
      </c>
      <c r="I5" s="46"/>
      <c r="J5" s="47"/>
      <c r="K5" s="44"/>
      <c r="L5" s="45"/>
      <c r="M5" s="44"/>
      <c r="N5" s="44"/>
    </row>
    <row r="6" s="2" customFormat="1" ht="30" customHeight="1" spans="1:14">
      <c r="A6" s="17">
        <v>4</v>
      </c>
      <c r="B6" s="18"/>
      <c r="C6" s="19"/>
      <c r="D6" s="19"/>
      <c r="E6" s="19"/>
      <c r="F6" s="23" t="s">
        <v>78</v>
      </c>
      <c r="G6" s="27">
        <v>15.42</v>
      </c>
      <c r="H6" s="25" t="s">
        <v>79</v>
      </c>
      <c r="I6" s="46"/>
      <c r="J6" s="47"/>
      <c r="K6" s="44"/>
      <c r="L6" s="42"/>
      <c r="M6" s="44"/>
      <c r="N6" s="44"/>
    </row>
    <row r="7" s="2" customFormat="1" ht="30" customHeight="1" spans="1:14">
      <c r="A7" s="17">
        <v>5</v>
      </c>
      <c r="B7" s="18"/>
      <c r="C7" s="19"/>
      <c r="D7" s="19"/>
      <c r="E7" s="19"/>
      <c r="F7" s="23" t="s">
        <v>80</v>
      </c>
      <c r="G7" s="27">
        <v>10.53</v>
      </c>
      <c r="H7" s="25" t="s">
        <v>81</v>
      </c>
      <c r="I7" s="46"/>
      <c r="J7" s="47"/>
      <c r="K7" s="44"/>
      <c r="L7" s="45"/>
      <c r="M7" s="44"/>
      <c r="N7" s="44"/>
    </row>
    <row r="8" s="2" customFormat="1" ht="30" customHeight="1" spans="1:14">
      <c r="A8" s="17">
        <v>6</v>
      </c>
      <c r="B8" s="18"/>
      <c r="C8" s="19"/>
      <c r="D8" s="19"/>
      <c r="E8" s="19"/>
      <c r="F8" s="23" t="s">
        <v>82</v>
      </c>
      <c r="G8" s="24">
        <v>17.013</v>
      </c>
      <c r="H8" s="25" t="s">
        <v>83</v>
      </c>
      <c r="I8" s="46"/>
      <c r="J8" s="47"/>
      <c r="K8" s="44"/>
      <c r="L8" s="42"/>
      <c r="M8" s="44"/>
      <c r="N8" s="44"/>
    </row>
    <row r="9" s="2" customFormat="1" ht="30" customHeight="1" spans="1:14">
      <c r="A9" s="17">
        <v>7</v>
      </c>
      <c r="B9" s="18"/>
      <c r="C9" s="19"/>
      <c r="D9" s="19"/>
      <c r="E9" s="19"/>
      <c r="F9" s="23" t="s">
        <v>84</v>
      </c>
      <c r="G9" s="27">
        <v>7.17</v>
      </c>
      <c r="H9" s="25" t="s">
        <v>85</v>
      </c>
      <c r="I9" s="46"/>
      <c r="J9" s="47"/>
      <c r="K9" s="44"/>
      <c r="L9" s="42"/>
      <c r="M9" s="44"/>
      <c r="N9" s="44"/>
    </row>
    <row r="10" s="2" customFormat="1" ht="30" customHeight="1" spans="1:14">
      <c r="A10" s="17">
        <v>8</v>
      </c>
      <c r="B10" s="18"/>
      <c r="C10" s="19"/>
      <c r="D10" s="19"/>
      <c r="E10" s="19"/>
      <c r="F10" s="23" t="s">
        <v>86</v>
      </c>
      <c r="G10" s="24">
        <v>4.851</v>
      </c>
      <c r="H10" s="25" t="s">
        <v>87</v>
      </c>
      <c r="I10" s="46"/>
      <c r="J10" s="47"/>
      <c r="K10" s="44"/>
      <c r="L10" s="42"/>
      <c r="M10" s="44"/>
      <c r="N10" s="44"/>
    </row>
    <row r="11" s="2" customFormat="1" ht="30" customHeight="1" spans="1:14">
      <c r="A11" s="17">
        <v>9</v>
      </c>
      <c r="B11" s="18"/>
      <c r="C11" s="19"/>
      <c r="D11" s="19"/>
      <c r="E11" s="19"/>
      <c r="F11" s="23" t="s">
        <v>88</v>
      </c>
      <c r="G11" s="24">
        <v>5.544</v>
      </c>
      <c r="H11" s="25" t="s">
        <v>89</v>
      </c>
      <c r="I11" s="46"/>
      <c r="J11" s="47"/>
      <c r="K11" s="44"/>
      <c r="L11" s="45"/>
      <c r="M11" s="44"/>
      <c r="N11" s="44"/>
    </row>
    <row r="12" s="2" customFormat="1" ht="30" customHeight="1" spans="1:14">
      <c r="A12" s="17">
        <v>10</v>
      </c>
      <c r="B12" s="18"/>
      <c r="C12" s="19"/>
      <c r="D12" s="19"/>
      <c r="E12" s="19"/>
      <c r="F12" s="23" t="s">
        <v>90</v>
      </c>
      <c r="G12" s="24">
        <v>16.885</v>
      </c>
      <c r="H12" s="25" t="s">
        <v>91</v>
      </c>
      <c r="I12" s="46"/>
      <c r="J12" s="47"/>
      <c r="K12" s="44"/>
      <c r="L12" s="42"/>
      <c r="M12" s="44"/>
      <c r="N12" s="44"/>
    </row>
    <row r="13" s="2" customFormat="1" ht="30" customHeight="1" spans="1:14">
      <c r="A13" s="17">
        <v>11</v>
      </c>
      <c r="B13" s="18"/>
      <c r="C13" s="19"/>
      <c r="D13" s="19"/>
      <c r="E13" s="19"/>
      <c r="F13" s="23" t="s">
        <v>92</v>
      </c>
      <c r="G13" s="27">
        <v>7.06</v>
      </c>
      <c r="H13" s="25" t="s">
        <v>93</v>
      </c>
      <c r="I13" s="46"/>
      <c r="J13" s="47"/>
      <c r="K13" s="44"/>
      <c r="L13" s="45"/>
      <c r="M13" s="44"/>
      <c r="N13" s="44"/>
    </row>
    <row r="14" s="2" customFormat="1" ht="30" customHeight="1" spans="1:14">
      <c r="A14" s="17">
        <v>12</v>
      </c>
      <c r="B14" s="18"/>
      <c r="C14" s="19"/>
      <c r="D14" s="19"/>
      <c r="E14" s="19"/>
      <c r="F14" s="23" t="s">
        <v>94</v>
      </c>
      <c r="G14" s="24">
        <v>17.544</v>
      </c>
      <c r="H14" s="25" t="s">
        <v>95</v>
      </c>
      <c r="I14" s="46"/>
      <c r="J14" s="47"/>
      <c r="K14" s="44"/>
      <c r="L14" s="42"/>
      <c r="M14" s="44"/>
      <c r="N14" s="44"/>
    </row>
    <row r="15" s="2" customFormat="1" ht="36" customHeight="1" spans="1:14">
      <c r="A15" s="17">
        <v>13</v>
      </c>
      <c r="B15" s="18"/>
      <c r="C15" s="19"/>
      <c r="D15" s="19"/>
      <c r="E15" s="19"/>
      <c r="F15" s="23" t="s">
        <v>96</v>
      </c>
      <c r="G15" s="27">
        <v>50</v>
      </c>
      <c r="H15" s="25" t="s">
        <v>97</v>
      </c>
      <c r="I15" s="46"/>
      <c r="J15" s="48"/>
      <c r="K15" s="44"/>
      <c r="L15" s="45"/>
      <c r="M15" s="44"/>
      <c r="N15" s="44"/>
    </row>
    <row r="16" s="2" customFormat="1" ht="33" customHeight="1" spans="1:14">
      <c r="A16" s="17">
        <v>14</v>
      </c>
      <c r="B16" s="18" t="s">
        <v>9</v>
      </c>
      <c r="C16" s="19" t="s">
        <v>10</v>
      </c>
      <c r="D16" s="19" t="s">
        <v>73</v>
      </c>
      <c r="E16" s="19" t="s">
        <v>74</v>
      </c>
      <c r="F16" s="23" t="s">
        <v>88</v>
      </c>
      <c r="G16" s="24">
        <v>44.456</v>
      </c>
      <c r="H16" s="25" t="s">
        <v>89</v>
      </c>
      <c r="I16" s="46"/>
      <c r="J16" s="43" t="s">
        <v>72</v>
      </c>
      <c r="K16" s="44"/>
      <c r="L16" s="42"/>
      <c r="M16" s="44"/>
      <c r="N16" s="44"/>
    </row>
    <row r="17" s="2" customFormat="1" ht="33" customHeight="1" spans="1:14">
      <c r="A17" s="17">
        <v>15</v>
      </c>
      <c r="B17" s="18"/>
      <c r="C17" s="19"/>
      <c r="D17" s="19"/>
      <c r="E17" s="19"/>
      <c r="F17" s="23" t="s">
        <v>98</v>
      </c>
      <c r="G17" s="27">
        <v>20.65</v>
      </c>
      <c r="H17" s="25" t="s">
        <v>99</v>
      </c>
      <c r="I17" s="46"/>
      <c r="J17" s="47"/>
      <c r="K17" s="44"/>
      <c r="L17" s="42"/>
      <c r="M17" s="44"/>
      <c r="N17" s="44"/>
    </row>
    <row r="18" s="2" customFormat="1" ht="30" customHeight="1" spans="1:14">
      <c r="A18" s="17">
        <v>16</v>
      </c>
      <c r="B18" s="18"/>
      <c r="C18" s="19"/>
      <c r="D18" s="19"/>
      <c r="E18" s="19"/>
      <c r="F18" s="23" t="s">
        <v>100</v>
      </c>
      <c r="G18" s="24">
        <v>21.496</v>
      </c>
      <c r="H18" s="25" t="s">
        <v>79</v>
      </c>
      <c r="I18" s="46"/>
      <c r="J18" s="47"/>
      <c r="K18" s="44"/>
      <c r="L18" s="42"/>
      <c r="M18" s="44"/>
      <c r="N18" s="44"/>
    </row>
    <row r="19" s="2" customFormat="1" ht="34" customHeight="1" spans="1:14">
      <c r="A19" s="17">
        <v>17</v>
      </c>
      <c r="B19" s="18"/>
      <c r="C19" s="19"/>
      <c r="D19" s="19"/>
      <c r="E19" s="19"/>
      <c r="F19" s="23" t="s">
        <v>101</v>
      </c>
      <c r="G19" s="24">
        <v>6.522</v>
      </c>
      <c r="H19" s="25" t="s">
        <v>102</v>
      </c>
      <c r="I19" s="46"/>
      <c r="J19" s="47"/>
      <c r="K19" s="44"/>
      <c r="L19" s="45"/>
      <c r="M19" s="44"/>
      <c r="N19" s="44"/>
    </row>
    <row r="20" s="2" customFormat="1" ht="42" customHeight="1" spans="1:14">
      <c r="A20" s="17">
        <v>18</v>
      </c>
      <c r="B20" s="18"/>
      <c r="C20" s="19"/>
      <c r="D20" s="19"/>
      <c r="E20" s="19"/>
      <c r="F20" s="23" t="s">
        <v>103</v>
      </c>
      <c r="G20" s="24">
        <v>17.488</v>
      </c>
      <c r="H20" s="25" t="s">
        <v>104</v>
      </c>
      <c r="I20" s="46"/>
      <c r="J20" s="47"/>
      <c r="K20" s="44"/>
      <c r="L20" s="45"/>
      <c r="M20" s="44"/>
      <c r="N20" s="44"/>
    </row>
    <row r="21" s="2" customFormat="1" ht="34" customHeight="1" spans="1:14">
      <c r="A21" s="17">
        <v>19</v>
      </c>
      <c r="B21" s="18"/>
      <c r="C21" s="19"/>
      <c r="D21" s="19"/>
      <c r="E21" s="19"/>
      <c r="F21" s="23" t="s">
        <v>105</v>
      </c>
      <c r="G21" s="27">
        <v>5.3</v>
      </c>
      <c r="H21" s="25" t="s">
        <v>106</v>
      </c>
      <c r="I21" s="46"/>
      <c r="J21" s="47"/>
      <c r="K21" s="44"/>
      <c r="L21" s="45"/>
      <c r="M21" s="44"/>
      <c r="N21" s="44"/>
    </row>
    <row r="22" s="2" customFormat="1" ht="34" customHeight="1" spans="1:14">
      <c r="A22" s="17">
        <v>20</v>
      </c>
      <c r="B22" s="18"/>
      <c r="C22" s="19"/>
      <c r="D22" s="19"/>
      <c r="E22" s="19"/>
      <c r="F22" s="23" t="s">
        <v>107</v>
      </c>
      <c r="G22" s="27">
        <v>6.1</v>
      </c>
      <c r="H22" s="25" t="s">
        <v>108</v>
      </c>
      <c r="I22" s="46"/>
      <c r="J22" s="47"/>
      <c r="K22" s="44"/>
      <c r="L22" s="42"/>
      <c r="M22" s="44"/>
      <c r="N22" s="44"/>
    </row>
    <row r="23" s="2" customFormat="1" ht="34" customHeight="1" spans="1:14">
      <c r="A23" s="17">
        <v>21</v>
      </c>
      <c r="B23" s="18"/>
      <c r="C23" s="19"/>
      <c r="D23" s="19"/>
      <c r="E23" s="19"/>
      <c r="F23" s="23" t="s">
        <v>109</v>
      </c>
      <c r="G23" s="27">
        <v>42.25</v>
      </c>
      <c r="H23" s="25" t="s">
        <v>110</v>
      </c>
      <c r="I23" s="46"/>
      <c r="J23" s="47"/>
      <c r="K23" s="44"/>
      <c r="L23" s="42"/>
      <c r="M23" s="44"/>
      <c r="N23" s="44"/>
    </row>
    <row r="24" s="2" customFormat="1" ht="34" customHeight="1" spans="1:14">
      <c r="A24" s="17">
        <v>22</v>
      </c>
      <c r="B24" s="18"/>
      <c r="C24" s="19"/>
      <c r="D24" s="19"/>
      <c r="E24" s="19"/>
      <c r="F24" s="23" t="s">
        <v>111</v>
      </c>
      <c r="G24" s="24">
        <v>15.825</v>
      </c>
      <c r="H24" s="25" t="s">
        <v>112</v>
      </c>
      <c r="I24" s="46"/>
      <c r="J24" s="47"/>
      <c r="K24" s="44"/>
      <c r="L24" s="44"/>
      <c r="M24" s="44"/>
      <c r="N24" s="44"/>
    </row>
    <row r="25" s="2" customFormat="1" ht="34" customHeight="1" spans="1:10">
      <c r="A25" s="17">
        <v>23</v>
      </c>
      <c r="B25" s="18"/>
      <c r="C25" s="19"/>
      <c r="D25" s="19"/>
      <c r="E25" s="19"/>
      <c r="F25" s="23" t="s">
        <v>113</v>
      </c>
      <c r="G25" s="24">
        <v>15.858</v>
      </c>
      <c r="H25" s="25" t="s">
        <v>114</v>
      </c>
      <c r="I25" s="46"/>
      <c r="J25" s="48"/>
    </row>
    <row r="26" s="2" customFormat="1" ht="34" customHeight="1" spans="1:10">
      <c r="A26" s="17">
        <v>24</v>
      </c>
      <c r="B26" s="18" t="s">
        <v>9</v>
      </c>
      <c r="C26" s="19" t="s">
        <v>10</v>
      </c>
      <c r="D26" s="23" t="s">
        <v>115</v>
      </c>
      <c r="E26" s="28" t="s">
        <v>116</v>
      </c>
      <c r="F26" s="29" t="s">
        <v>55</v>
      </c>
      <c r="G26" s="30">
        <v>2.596</v>
      </c>
      <c r="H26" s="29" t="s">
        <v>33</v>
      </c>
      <c r="I26" s="49"/>
      <c r="J26" s="43" t="s">
        <v>117</v>
      </c>
    </row>
    <row r="27" s="2" customFormat="1" ht="34" customHeight="1" spans="1:10">
      <c r="A27" s="17">
        <v>25</v>
      </c>
      <c r="B27" s="18"/>
      <c r="C27" s="19"/>
      <c r="D27" s="23"/>
      <c r="E27" s="31"/>
      <c r="F27" s="29" t="s">
        <v>118</v>
      </c>
      <c r="G27" s="30">
        <v>1.02</v>
      </c>
      <c r="H27" s="29" t="s">
        <v>119</v>
      </c>
      <c r="I27" s="49"/>
      <c r="J27" s="47"/>
    </row>
    <row r="28" s="2" customFormat="1" ht="34" customHeight="1" spans="1:10">
      <c r="A28" s="17">
        <v>26</v>
      </c>
      <c r="B28" s="18"/>
      <c r="C28" s="19"/>
      <c r="D28" s="23"/>
      <c r="E28" s="31"/>
      <c r="F28" s="29" t="s">
        <v>120</v>
      </c>
      <c r="G28" s="30">
        <v>2.418</v>
      </c>
      <c r="H28" s="29" t="s">
        <v>121</v>
      </c>
      <c r="I28" s="49"/>
      <c r="J28" s="47"/>
    </row>
    <row r="29" s="2" customFormat="1" ht="34" customHeight="1" spans="1:10">
      <c r="A29" s="17">
        <v>27</v>
      </c>
      <c r="B29" s="18"/>
      <c r="C29" s="19"/>
      <c r="D29" s="23"/>
      <c r="E29" s="31"/>
      <c r="F29" s="29" t="s">
        <v>122</v>
      </c>
      <c r="G29" s="30">
        <v>2.6326</v>
      </c>
      <c r="H29" s="29" t="s">
        <v>123</v>
      </c>
      <c r="I29" s="49"/>
      <c r="J29" s="47"/>
    </row>
    <row r="30" s="2" customFormat="1" ht="34" customHeight="1" spans="1:10">
      <c r="A30" s="17">
        <v>28</v>
      </c>
      <c r="B30" s="18"/>
      <c r="C30" s="19"/>
      <c r="D30" s="23"/>
      <c r="E30" s="32"/>
      <c r="F30" s="29" t="s">
        <v>80</v>
      </c>
      <c r="G30" s="30">
        <v>10.5027</v>
      </c>
      <c r="H30" s="29" t="s">
        <v>124</v>
      </c>
      <c r="I30" s="49"/>
      <c r="J30" s="48"/>
    </row>
    <row r="31" s="2" customFormat="1" ht="34" customHeight="1" spans="1:10">
      <c r="A31" s="17">
        <v>29</v>
      </c>
      <c r="B31" s="18" t="s">
        <v>9</v>
      </c>
      <c r="C31" s="19" t="s">
        <v>10</v>
      </c>
      <c r="D31" s="23" t="s">
        <v>115</v>
      </c>
      <c r="E31" s="28" t="s">
        <v>116</v>
      </c>
      <c r="F31" s="33" t="s">
        <v>125</v>
      </c>
      <c r="G31" s="30">
        <v>18.495</v>
      </c>
      <c r="H31" s="29" t="s">
        <v>126</v>
      </c>
      <c r="I31" s="49"/>
      <c r="J31" s="43" t="s">
        <v>117</v>
      </c>
    </row>
    <row r="32" s="2" customFormat="1" ht="34" customHeight="1" spans="1:10">
      <c r="A32" s="17">
        <v>30</v>
      </c>
      <c r="B32" s="18"/>
      <c r="C32" s="19"/>
      <c r="D32" s="23"/>
      <c r="E32" s="31"/>
      <c r="F32" s="29" t="s">
        <v>75</v>
      </c>
      <c r="G32" s="30">
        <v>1.43</v>
      </c>
      <c r="H32" s="29" t="s">
        <v>127</v>
      </c>
      <c r="I32" s="49"/>
      <c r="J32" s="47"/>
    </row>
    <row r="33" s="2" customFormat="1" ht="34" customHeight="1" spans="1:10">
      <c r="A33" s="17">
        <v>31</v>
      </c>
      <c r="B33" s="18"/>
      <c r="C33" s="19"/>
      <c r="D33" s="23"/>
      <c r="E33" s="31"/>
      <c r="F33" s="29" t="s">
        <v>128</v>
      </c>
      <c r="G33" s="30">
        <v>1.48</v>
      </c>
      <c r="H33" s="29" t="s">
        <v>129</v>
      </c>
      <c r="I33" s="49"/>
      <c r="J33" s="47"/>
    </row>
    <row r="34" s="2" customFormat="1" ht="34" customHeight="1" spans="1:10">
      <c r="A34" s="17">
        <v>32</v>
      </c>
      <c r="B34" s="18"/>
      <c r="C34" s="19"/>
      <c r="D34" s="23"/>
      <c r="E34" s="31"/>
      <c r="F34" s="29" t="s">
        <v>80</v>
      </c>
      <c r="G34" s="30">
        <v>1.814</v>
      </c>
      <c r="H34" s="29" t="s">
        <v>130</v>
      </c>
      <c r="I34" s="49"/>
      <c r="J34" s="47"/>
    </row>
    <row r="35" s="2" customFormat="1" ht="34" customHeight="1" spans="1:10">
      <c r="A35" s="17">
        <v>33</v>
      </c>
      <c r="B35" s="18"/>
      <c r="C35" s="19"/>
      <c r="D35" s="23"/>
      <c r="E35" s="31"/>
      <c r="F35" s="29" t="s">
        <v>131</v>
      </c>
      <c r="G35" s="30">
        <v>3.67</v>
      </c>
      <c r="H35" s="29" t="s">
        <v>132</v>
      </c>
      <c r="I35" s="49"/>
      <c r="J35" s="47"/>
    </row>
    <row r="36" s="2" customFormat="1" ht="34" customHeight="1" spans="1:10">
      <c r="A36" s="17">
        <v>34</v>
      </c>
      <c r="B36" s="18"/>
      <c r="C36" s="19"/>
      <c r="D36" s="23"/>
      <c r="E36" s="31"/>
      <c r="F36" s="29" t="s">
        <v>133</v>
      </c>
      <c r="G36" s="30">
        <v>10</v>
      </c>
      <c r="H36" s="29" t="s">
        <v>134</v>
      </c>
      <c r="I36" s="49"/>
      <c r="J36" s="47"/>
    </row>
    <row r="37" s="2" customFormat="1" ht="34" customHeight="1" spans="1:10">
      <c r="A37" s="17">
        <v>35</v>
      </c>
      <c r="B37" s="18"/>
      <c r="C37" s="19"/>
      <c r="D37" s="23"/>
      <c r="E37" s="31"/>
      <c r="F37" s="29" t="s">
        <v>135</v>
      </c>
      <c r="G37" s="30">
        <v>5.25</v>
      </c>
      <c r="H37" s="29" t="s">
        <v>136</v>
      </c>
      <c r="I37" s="49"/>
      <c r="J37" s="47"/>
    </row>
    <row r="38" s="2" customFormat="1" ht="34" customHeight="1" spans="1:10">
      <c r="A38" s="17">
        <v>36</v>
      </c>
      <c r="B38" s="18"/>
      <c r="C38" s="19"/>
      <c r="D38" s="23"/>
      <c r="E38" s="31"/>
      <c r="F38" s="29" t="s">
        <v>137</v>
      </c>
      <c r="G38" s="30">
        <v>1.068</v>
      </c>
      <c r="H38" s="29" t="s">
        <v>138</v>
      </c>
      <c r="I38" s="49"/>
      <c r="J38" s="47"/>
    </row>
    <row r="39" s="2" customFormat="1" ht="34" customHeight="1" spans="1:10">
      <c r="A39" s="17">
        <v>37</v>
      </c>
      <c r="B39" s="18"/>
      <c r="C39" s="19"/>
      <c r="D39" s="23"/>
      <c r="E39" s="31"/>
      <c r="F39" s="29" t="s">
        <v>19</v>
      </c>
      <c r="G39" s="30">
        <v>3.32</v>
      </c>
      <c r="H39" s="29" t="s">
        <v>139</v>
      </c>
      <c r="I39" s="49"/>
      <c r="J39" s="47"/>
    </row>
    <row r="40" s="2" customFormat="1" ht="34" customHeight="1" spans="1:10">
      <c r="A40" s="17">
        <v>38</v>
      </c>
      <c r="B40" s="18"/>
      <c r="C40" s="19"/>
      <c r="D40" s="23"/>
      <c r="E40" s="31"/>
      <c r="F40" s="29" t="s">
        <v>84</v>
      </c>
      <c r="G40" s="30">
        <v>1.205</v>
      </c>
      <c r="H40" s="29" t="s">
        <v>121</v>
      </c>
      <c r="I40" s="49"/>
      <c r="J40" s="47"/>
    </row>
    <row r="41" s="2" customFormat="1" ht="34" customHeight="1" spans="1:10">
      <c r="A41" s="17">
        <v>39</v>
      </c>
      <c r="B41" s="18"/>
      <c r="C41" s="19"/>
      <c r="D41" s="23"/>
      <c r="E41" s="31"/>
      <c r="F41" s="29" t="s">
        <v>140</v>
      </c>
      <c r="G41" s="30">
        <v>1.8</v>
      </c>
      <c r="H41" s="29" t="s">
        <v>141</v>
      </c>
      <c r="I41" s="49"/>
      <c r="J41" s="47"/>
    </row>
    <row r="42" s="2" customFormat="1" ht="34" customHeight="1" spans="1:10">
      <c r="A42" s="17">
        <v>40</v>
      </c>
      <c r="B42" s="18"/>
      <c r="C42" s="19"/>
      <c r="D42" s="23"/>
      <c r="E42" s="31"/>
      <c r="F42" s="29" t="s">
        <v>142</v>
      </c>
      <c r="G42" s="30">
        <v>0.99</v>
      </c>
      <c r="H42" s="29" t="s">
        <v>143</v>
      </c>
      <c r="I42" s="49"/>
      <c r="J42" s="47"/>
    </row>
    <row r="43" s="2" customFormat="1" ht="34" customHeight="1" spans="1:10">
      <c r="A43" s="17">
        <v>41</v>
      </c>
      <c r="B43" s="18"/>
      <c r="C43" s="19"/>
      <c r="D43" s="23"/>
      <c r="E43" s="31"/>
      <c r="F43" s="29" t="s">
        <v>13</v>
      </c>
      <c r="G43" s="30">
        <v>29.595</v>
      </c>
      <c r="H43" s="29" t="s">
        <v>144</v>
      </c>
      <c r="I43" s="49"/>
      <c r="J43" s="47"/>
    </row>
    <row r="44" s="2" customFormat="1" ht="34" customHeight="1" spans="1:10">
      <c r="A44" s="17">
        <v>42</v>
      </c>
      <c r="B44" s="18"/>
      <c r="C44" s="19"/>
      <c r="D44" s="23"/>
      <c r="E44" s="31"/>
      <c r="F44" s="29" t="s">
        <v>145</v>
      </c>
      <c r="G44" s="30">
        <v>0.942</v>
      </c>
      <c r="H44" s="29" t="s">
        <v>146</v>
      </c>
      <c r="I44" s="49"/>
      <c r="J44" s="47"/>
    </row>
    <row r="45" s="2" customFormat="1" ht="34" customHeight="1" spans="1:10">
      <c r="A45" s="17">
        <v>43</v>
      </c>
      <c r="B45" s="18"/>
      <c r="C45" s="19"/>
      <c r="D45" s="23"/>
      <c r="E45" s="32"/>
      <c r="F45" s="29" t="s">
        <v>147</v>
      </c>
      <c r="G45" s="30">
        <v>16.65</v>
      </c>
      <c r="H45" s="29" t="s">
        <v>148</v>
      </c>
      <c r="I45" s="49"/>
      <c r="J45" s="48"/>
    </row>
    <row r="46" s="2" customFormat="1" ht="34" customHeight="1" spans="1:10">
      <c r="A46" s="17">
        <v>44</v>
      </c>
      <c r="B46" s="18" t="s">
        <v>9</v>
      </c>
      <c r="C46" s="19" t="s">
        <v>10</v>
      </c>
      <c r="D46" s="23" t="s">
        <v>115</v>
      </c>
      <c r="E46" s="28" t="s">
        <v>116</v>
      </c>
      <c r="F46" s="29" t="s">
        <v>56</v>
      </c>
      <c r="G46" s="30">
        <v>7.0625</v>
      </c>
      <c r="H46" s="29" t="s">
        <v>57</v>
      </c>
      <c r="I46" s="49"/>
      <c r="J46" s="43" t="s">
        <v>117</v>
      </c>
    </row>
    <row r="47" s="2" customFormat="1" ht="34" customHeight="1" spans="1:10">
      <c r="A47" s="17">
        <v>45</v>
      </c>
      <c r="B47" s="18"/>
      <c r="C47" s="19"/>
      <c r="D47" s="23"/>
      <c r="E47" s="31"/>
      <c r="F47" s="29" t="s">
        <v>105</v>
      </c>
      <c r="G47" s="30">
        <v>2.1</v>
      </c>
      <c r="H47" s="29" t="s">
        <v>149</v>
      </c>
      <c r="I47" s="49"/>
      <c r="J47" s="47"/>
    </row>
    <row r="48" s="2" customFormat="1" ht="34" customHeight="1" spans="1:10">
      <c r="A48" s="17">
        <v>46</v>
      </c>
      <c r="B48" s="18"/>
      <c r="C48" s="19"/>
      <c r="D48" s="23"/>
      <c r="E48" s="31"/>
      <c r="F48" s="29" t="s">
        <v>150</v>
      </c>
      <c r="G48" s="30">
        <v>9.331</v>
      </c>
      <c r="H48" s="29" t="s">
        <v>151</v>
      </c>
      <c r="I48" s="49"/>
      <c r="J48" s="47"/>
    </row>
    <row r="49" s="2" customFormat="1" ht="34" customHeight="1" spans="1:10">
      <c r="A49" s="17">
        <v>47</v>
      </c>
      <c r="B49" s="18"/>
      <c r="C49" s="19"/>
      <c r="D49" s="23"/>
      <c r="E49" s="31"/>
      <c r="F49" s="13" t="s">
        <v>152</v>
      </c>
      <c r="G49" s="13">
        <v>10.3452</v>
      </c>
      <c r="H49" s="34" t="s">
        <v>153</v>
      </c>
      <c r="I49" s="49"/>
      <c r="J49" s="47"/>
    </row>
    <row r="50" s="2" customFormat="1" ht="36" customHeight="1" spans="1:10">
      <c r="A50" s="17">
        <v>48</v>
      </c>
      <c r="B50" s="18"/>
      <c r="C50" s="19"/>
      <c r="D50" s="23"/>
      <c r="E50" s="32"/>
      <c r="F50" s="35" t="s">
        <v>154</v>
      </c>
      <c r="G50" s="35">
        <v>6</v>
      </c>
      <c r="H50" s="34" t="s">
        <v>155</v>
      </c>
      <c r="I50" s="49"/>
      <c r="J50" s="48"/>
    </row>
    <row r="51" s="2" customFormat="1" ht="38" customHeight="1" spans="1:15">
      <c r="A51" s="17">
        <v>49</v>
      </c>
      <c r="B51" s="18"/>
      <c r="C51" s="19"/>
      <c r="D51" s="23"/>
      <c r="E51" s="19" t="s">
        <v>156</v>
      </c>
      <c r="F51" s="23" t="s">
        <v>28</v>
      </c>
      <c r="G51" s="26">
        <v>1.5458</v>
      </c>
      <c r="H51" s="25" t="s">
        <v>77</v>
      </c>
      <c r="I51" s="49"/>
      <c r="J51" s="50" t="s">
        <v>157</v>
      </c>
      <c r="M51" s="44"/>
      <c r="N51" s="44"/>
      <c r="O51" s="44"/>
    </row>
    <row r="52" s="2" customFormat="1" ht="49" customHeight="1" spans="1:15">
      <c r="A52" s="17">
        <v>50</v>
      </c>
      <c r="B52" s="18"/>
      <c r="C52" s="19"/>
      <c r="D52" s="23"/>
      <c r="E52" s="19"/>
      <c r="F52" s="15" t="s">
        <v>47</v>
      </c>
      <c r="G52" s="36">
        <v>1.2</v>
      </c>
      <c r="H52" s="37" t="s">
        <v>158</v>
      </c>
      <c r="I52" s="51" t="s">
        <v>159</v>
      </c>
      <c r="J52" s="50"/>
      <c r="M52" s="44"/>
      <c r="N52" s="44"/>
      <c r="O52" s="44"/>
    </row>
    <row r="53" s="2" customFormat="1" ht="36" customHeight="1" spans="1:15">
      <c r="A53" s="17">
        <v>51</v>
      </c>
      <c r="B53" s="18"/>
      <c r="C53" s="19"/>
      <c r="D53" s="23"/>
      <c r="E53" s="19" t="s">
        <v>160</v>
      </c>
      <c r="F53" s="23" t="s">
        <v>58</v>
      </c>
      <c r="G53" s="38">
        <v>5.24214</v>
      </c>
      <c r="H53" s="25" t="s">
        <v>161</v>
      </c>
      <c r="I53" s="49"/>
      <c r="J53" s="50"/>
      <c r="M53" s="52"/>
      <c r="N53" s="52"/>
      <c r="O53" s="44"/>
    </row>
    <row r="54" s="2" customFormat="1" ht="36" customHeight="1" spans="1:15">
      <c r="A54" s="17">
        <v>52</v>
      </c>
      <c r="B54" s="18"/>
      <c r="C54" s="19"/>
      <c r="D54" s="23"/>
      <c r="E54" s="19"/>
      <c r="F54" s="23" t="s">
        <v>162</v>
      </c>
      <c r="G54" s="26">
        <v>0.8799</v>
      </c>
      <c r="H54" s="25" t="s">
        <v>163</v>
      </c>
      <c r="I54" s="49"/>
      <c r="J54" s="50"/>
      <c r="M54" s="53"/>
      <c r="N54" s="53"/>
      <c r="O54" s="44"/>
    </row>
    <row r="55" s="2" customFormat="1" ht="37" customHeight="1" spans="1:15">
      <c r="A55" s="17">
        <v>53</v>
      </c>
      <c r="B55" s="18"/>
      <c r="C55" s="19"/>
      <c r="D55" s="23"/>
      <c r="E55" s="19"/>
      <c r="F55" s="23" t="s">
        <v>56</v>
      </c>
      <c r="G55" s="27">
        <v>6.39</v>
      </c>
      <c r="H55" s="25" t="s">
        <v>164</v>
      </c>
      <c r="I55" s="49"/>
      <c r="J55" s="50"/>
      <c r="M55" s="45"/>
      <c r="N55" s="45"/>
      <c r="O55" s="44"/>
    </row>
    <row r="56" s="2" customFormat="1" ht="33" customHeight="1" spans="1:15">
      <c r="A56" s="17">
        <v>54</v>
      </c>
      <c r="B56" s="18"/>
      <c r="C56" s="19"/>
      <c r="D56" s="23"/>
      <c r="E56" s="19"/>
      <c r="F56" s="23" t="s">
        <v>60</v>
      </c>
      <c r="G56" s="26">
        <v>0.8667</v>
      </c>
      <c r="H56" s="25" t="s">
        <v>165</v>
      </c>
      <c r="I56" s="49"/>
      <c r="J56" s="50"/>
      <c r="M56" s="53"/>
      <c r="N56" s="53"/>
      <c r="O56" s="44"/>
    </row>
    <row r="57" s="2" customFormat="1" ht="31" customHeight="1" spans="1:15">
      <c r="A57" s="17">
        <v>55</v>
      </c>
      <c r="B57" s="18"/>
      <c r="C57" s="19"/>
      <c r="D57" s="23"/>
      <c r="E57" s="20"/>
      <c r="F57" s="23" t="s">
        <v>62</v>
      </c>
      <c r="G57" s="38">
        <v>1.88745</v>
      </c>
      <c r="H57" s="25" t="s">
        <v>166</v>
      </c>
      <c r="I57" s="49"/>
      <c r="J57" s="50"/>
      <c r="M57" s="52"/>
      <c r="N57" s="52"/>
      <c r="O57" s="44"/>
    </row>
    <row r="58" s="2" customFormat="1" ht="71" customHeight="1" spans="1:15">
      <c r="A58" s="17">
        <v>56</v>
      </c>
      <c r="B58" s="18"/>
      <c r="C58" s="19"/>
      <c r="D58" s="19" t="s">
        <v>15</v>
      </c>
      <c r="E58" s="20" t="s">
        <v>167</v>
      </c>
      <c r="F58" s="23" t="s">
        <v>19</v>
      </c>
      <c r="G58" s="27">
        <v>74.3</v>
      </c>
      <c r="H58" s="25" t="s">
        <v>20</v>
      </c>
      <c r="I58" s="54"/>
      <c r="J58" s="50" t="s">
        <v>168</v>
      </c>
      <c r="M58" s="44"/>
      <c r="N58" s="44"/>
      <c r="O58" s="44"/>
    </row>
    <row r="59" s="2" customFormat="1" ht="81" customHeight="1" spans="1:10">
      <c r="A59" s="17">
        <v>57</v>
      </c>
      <c r="B59" s="18" t="s">
        <v>9</v>
      </c>
      <c r="C59" s="19" t="s">
        <v>10</v>
      </c>
      <c r="D59" s="19" t="s">
        <v>169</v>
      </c>
      <c r="E59" s="39" t="s">
        <v>170</v>
      </c>
      <c r="F59" s="23" t="s">
        <v>23</v>
      </c>
      <c r="G59" s="27">
        <v>300</v>
      </c>
      <c r="H59" s="25" t="s">
        <v>171</v>
      </c>
      <c r="I59" s="55"/>
      <c r="J59" s="43" t="s">
        <v>172</v>
      </c>
    </row>
    <row r="60" s="2" customFormat="1" ht="70" customHeight="1" spans="1:10">
      <c r="A60" s="17">
        <v>58</v>
      </c>
      <c r="B60" s="18"/>
      <c r="C60" s="19"/>
      <c r="D60" s="19"/>
      <c r="E60" s="39" t="s">
        <v>173</v>
      </c>
      <c r="F60" s="23" t="s">
        <v>47</v>
      </c>
      <c r="G60" s="27">
        <v>8.39</v>
      </c>
      <c r="H60" s="25" t="s">
        <v>158</v>
      </c>
      <c r="I60" s="49"/>
      <c r="J60" s="48"/>
    </row>
    <row r="61" s="2" customFormat="1" ht="29" customHeight="1" spans="1:10">
      <c r="A61" s="17">
        <v>59</v>
      </c>
      <c r="B61" s="18"/>
      <c r="C61" s="19"/>
      <c r="D61" s="19" t="s">
        <v>26</v>
      </c>
      <c r="E61" s="19" t="s">
        <v>174</v>
      </c>
      <c r="F61" s="23" t="s">
        <v>175</v>
      </c>
      <c r="G61" s="23">
        <v>5</v>
      </c>
      <c r="H61" s="23" t="s">
        <v>176</v>
      </c>
      <c r="I61" s="49"/>
      <c r="J61" s="43" t="s">
        <v>177</v>
      </c>
    </row>
    <row r="62" s="2" customFormat="1" ht="29" customHeight="1" spans="1:10">
      <c r="A62" s="17">
        <v>60</v>
      </c>
      <c r="B62" s="18"/>
      <c r="C62" s="19"/>
      <c r="D62" s="19"/>
      <c r="E62" s="19"/>
      <c r="F62" s="23" t="s">
        <v>131</v>
      </c>
      <c r="G62" s="23">
        <v>5</v>
      </c>
      <c r="H62" s="23" t="s">
        <v>132</v>
      </c>
      <c r="I62" s="49"/>
      <c r="J62" s="47"/>
    </row>
    <row r="63" s="2" customFormat="1" ht="35" customHeight="1" spans="1:10">
      <c r="A63" s="17">
        <v>61</v>
      </c>
      <c r="B63" s="18"/>
      <c r="C63" s="19"/>
      <c r="D63" s="19"/>
      <c r="E63" s="19" t="s">
        <v>178</v>
      </c>
      <c r="F63" s="23" t="s">
        <v>145</v>
      </c>
      <c r="G63" s="23">
        <v>5</v>
      </c>
      <c r="H63" s="23" t="s">
        <v>179</v>
      </c>
      <c r="I63" s="49"/>
      <c r="J63" s="47"/>
    </row>
    <row r="64" s="2" customFormat="1" ht="35" customHeight="1" spans="1:10">
      <c r="A64" s="17">
        <v>62</v>
      </c>
      <c r="B64" s="18"/>
      <c r="C64" s="19"/>
      <c r="D64" s="19"/>
      <c r="E64" s="19"/>
      <c r="F64" s="23" t="s">
        <v>80</v>
      </c>
      <c r="G64" s="23">
        <v>10</v>
      </c>
      <c r="H64" s="23" t="s">
        <v>124</v>
      </c>
      <c r="I64" s="49"/>
      <c r="J64" s="47"/>
    </row>
    <row r="65" s="2" customFormat="1" ht="35" customHeight="1" spans="1:10">
      <c r="A65" s="17">
        <v>63</v>
      </c>
      <c r="B65" s="18"/>
      <c r="C65" s="19"/>
      <c r="D65" s="19"/>
      <c r="E65" s="19"/>
      <c r="F65" s="23" t="s">
        <v>180</v>
      </c>
      <c r="G65" s="23">
        <v>10</v>
      </c>
      <c r="H65" s="23" t="s">
        <v>181</v>
      </c>
      <c r="I65" s="49"/>
      <c r="J65" s="47"/>
    </row>
    <row r="66" s="2" customFormat="1" ht="35" customHeight="1" spans="1:10">
      <c r="A66" s="17">
        <v>64</v>
      </c>
      <c r="B66" s="18"/>
      <c r="C66" s="19"/>
      <c r="D66" s="19"/>
      <c r="E66" s="19"/>
      <c r="F66" s="23" t="s">
        <v>182</v>
      </c>
      <c r="G66" s="23">
        <v>10</v>
      </c>
      <c r="H66" s="23" t="s">
        <v>183</v>
      </c>
      <c r="I66" s="49"/>
      <c r="J66" s="47"/>
    </row>
    <row r="67" s="2" customFormat="1" ht="35" customHeight="1" spans="1:10">
      <c r="A67" s="17">
        <v>65</v>
      </c>
      <c r="B67" s="18"/>
      <c r="C67" s="19"/>
      <c r="D67" s="19"/>
      <c r="E67" s="19"/>
      <c r="F67" s="23" t="s">
        <v>184</v>
      </c>
      <c r="G67" s="23">
        <v>3</v>
      </c>
      <c r="H67" s="23" t="s">
        <v>185</v>
      </c>
      <c r="I67" s="49"/>
      <c r="J67" s="47"/>
    </row>
    <row r="68" s="2" customFormat="1" ht="35" customHeight="1" spans="1:10">
      <c r="A68" s="17">
        <v>66</v>
      </c>
      <c r="B68" s="18"/>
      <c r="C68" s="19"/>
      <c r="D68" s="19"/>
      <c r="E68" s="19"/>
      <c r="F68" s="23" t="s">
        <v>142</v>
      </c>
      <c r="G68" s="23">
        <v>5</v>
      </c>
      <c r="H68" s="23" t="s">
        <v>186</v>
      </c>
      <c r="I68" s="49"/>
      <c r="J68" s="47"/>
    </row>
    <row r="69" s="2" customFormat="1" ht="35" customHeight="1" spans="1:10">
      <c r="A69" s="17">
        <v>67</v>
      </c>
      <c r="B69" s="18"/>
      <c r="C69" s="19"/>
      <c r="D69" s="19"/>
      <c r="E69" s="19"/>
      <c r="F69" s="23" t="s">
        <v>187</v>
      </c>
      <c r="G69" s="23">
        <v>10</v>
      </c>
      <c r="H69" s="23" t="s">
        <v>139</v>
      </c>
      <c r="I69" s="49"/>
      <c r="J69" s="47"/>
    </row>
    <row r="70" s="2" customFormat="1" ht="35" customHeight="1" spans="1:10">
      <c r="A70" s="17">
        <v>68</v>
      </c>
      <c r="B70" s="18"/>
      <c r="C70" s="19"/>
      <c r="D70" s="19"/>
      <c r="E70" s="20"/>
      <c r="F70" s="23" t="s">
        <v>105</v>
      </c>
      <c r="G70" s="23">
        <v>10</v>
      </c>
      <c r="H70" s="23" t="s">
        <v>149</v>
      </c>
      <c r="I70" s="49"/>
      <c r="J70" s="47"/>
    </row>
    <row r="71" s="2" customFormat="1" ht="31" customHeight="1" spans="1:10">
      <c r="A71" s="17">
        <v>69</v>
      </c>
      <c r="B71" s="18"/>
      <c r="C71" s="19"/>
      <c r="D71" s="19"/>
      <c r="E71" s="28" t="s">
        <v>188</v>
      </c>
      <c r="F71" s="23" t="s">
        <v>23</v>
      </c>
      <c r="G71" s="23">
        <v>3</v>
      </c>
      <c r="H71" s="23" t="s">
        <v>189</v>
      </c>
      <c r="I71" s="49"/>
      <c r="J71" s="47" t="s">
        <v>177</v>
      </c>
    </row>
    <row r="72" s="2" customFormat="1" ht="31" customHeight="1" spans="1:10">
      <c r="A72" s="17">
        <v>70</v>
      </c>
      <c r="B72" s="18"/>
      <c r="C72" s="19"/>
      <c r="D72" s="19"/>
      <c r="E72" s="31"/>
      <c r="F72" s="56" t="s">
        <v>56</v>
      </c>
      <c r="G72" s="56">
        <v>3</v>
      </c>
      <c r="H72" s="56" t="s">
        <v>57</v>
      </c>
      <c r="I72" s="49"/>
      <c r="J72" s="47"/>
    </row>
    <row r="73" s="2" customFormat="1" ht="31" customHeight="1" spans="1:10">
      <c r="A73" s="17">
        <v>71</v>
      </c>
      <c r="B73" s="18"/>
      <c r="C73" s="19"/>
      <c r="D73" s="19"/>
      <c r="E73" s="31"/>
      <c r="F73" s="56" t="s">
        <v>58</v>
      </c>
      <c r="G73" s="56">
        <v>3</v>
      </c>
      <c r="H73" s="56" t="s">
        <v>59</v>
      </c>
      <c r="I73" s="49"/>
      <c r="J73" s="47"/>
    </row>
    <row r="74" s="2" customFormat="1" ht="36" customHeight="1" spans="1:10">
      <c r="A74" s="17">
        <v>72</v>
      </c>
      <c r="B74" s="18"/>
      <c r="C74" s="19"/>
      <c r="D74" s="19"/>
      <c r="E74" s="32"/>
      <c r="F74" s="23" t="s">
        <v>122</v>
      </c>
      <c r="G74" s="23">
        <v>3</v>
      </c>
      <c r="H74" s="23" t="s">
        <v>123</v>
      </c>
      <c r="I74" s="49"/>
      <c r="J74" s="47"/>
    </row>
    <row r="75" s="2" customFormat="1" ht="68" customHeight="1" spans="1:10">
      <c r="A75" s="17">
        <v>73</v>
      </c>
      <c r="B75" s="18" t="s">
        <v>190</v>
      </c>
      <c r="C75" s="19" t="s">
        <v>191</v>
      </c>
      <c r="D75" s="19" t="s">
        <v>192</v>
      </c>
      <c r="E75" s="20" t="s">
        <v>193</v>
      </c>
      <c r="F75" s="19" t="s">
        <v>194</v>
      </c>
      <c r="G75" s="57">
        <v>5</v>
      </c>
      <c r="H75" s="22" t="s">
        <v>97</v>
      </c>
      <c r="I75" s="49"/>
      <c r="J75" s="43" t="s">
        <v>195</v>
      </c>
    </row>
    <row r="76" s="2" customFormat="1" ht="68" customHeight="1" spans="1:10">
      <c r="A76" s="17">
        <v>74</v>
      </c>
      <c r="B76" s="18"/>
      <c r="C76" s="19" t="s">
        <v>191</v>
      </c>
      <c r="D76" s="19" t="s">
        <v>196</v>
      </c>
      <c r="E76" s="20" t="s">
        <v>197</v>
      </c>
      <c r="F76" s="19" t="s">
        <v>194</v>
      </c>
      <c r="G76" s="57">
        <v>50</v>
      </c>
      <c r="H76" s="22" t="s">
        <v>97</v>
      </c>
      <c r="I76" s="49"/>
      <c r="J76" s="48"/>
    </row>
    <row r="77" s="2" customFormat="1" ht="112" customHeight="1" spans="1:10">
      <c r="A77" s="17">
        <v>75</v>
      </c>
      <c r="B77" s="18" t="s">
        <v>198</v>
      </c>
      <c r="C77" s="19" t="s">
        <v>199</v>
      </c>
      <c r="D77" s="23" t="s">
        <v>200</v>
      </c>
      <c r="E77" s="39" t="s">
        <v>201</v>
      </c>
      <c r="F77" s="23" t="s">
        <v>19</v>
      </c>
      <c r="G77" s="27">
        <v>10</v>
      </c>
      <c r="H77" s="25" t="s">
        <v>20</v>
      </c>
      <c r="I77" s="49"/>
      <c r="J77" s="50" t="s">
        <v>168</v>
      </c>
    </row>
    <row r="78" s="2" customFormat="1" ht="108" customHeight="1" spans="1:10">
      <c r="A78" s="17">
        <v>76</v>
      </c>
      <c r="B78" s="18" t="s">
        <v>198</v>
      </c>
      <c r="C78" s="19" t="s">
        <v>199</v>
      </c>
      <c r="D78" s="19" t="s">
        <v>202</v>
      </c>
      <c r="E78" s="20" t="s">
        <v>203</v>
      </c>
      <c r="F78" s="19" t="s">
        <v>204</v>
      </c>
      <c r="G78" s="30">
        <v>4.0812</v>
      </c>
      <c r="H78" s="22" t="s">
        <v>205</v>
      </c>
      <c r="I78" s="49"/>
      <c r="J78" s="50" t="s">
        <v>168</v>
      </c>
    </row>
    <row r="79" s="2" customFormat="1" ht="36" customHeight="1" spans="1:10">
      <c r="A79" s="17">
        <v>77</v>
      </c>
      <c r="B79" s="18" t="s">
        <v>206</v>
      </c>
      <c r="C79" s="28" t="s">
        <v>207</v>
      </c>
      <c r="D79" s="58" t="s">
        <v>208</v>
      </c>
      <c r="E79" s="23" t="s">
        <v>209</v>
      </c>
      <c r="F79" s="15" t="s">
        <v>210</v>
      </c>
      <c r="G79" s="27">
        <v>2</v>
      </c>
      <c r="H79" s="25" t="s">
        <v>211</v>
      </c>
      <c r="I79" s="71" t="s">
        <v>212</v>
      </c>
      <c r="J79" s="43" t="s">
        <v>168</v>
      </c>
    </row>
    <row r="80" s="2" customFormat="1" ht="35" customHeight="1" spans="1:10">
      <c r="A80" s="17">
        <v>78</v>
      </c>
      <c r="B80" s="18"/>
      <c r="C80" s="31"/>
      <c r="D80" s="59"/>
      <c r="E80" s="23"/>
      <c r="F80" s="23" t="s">
        <v>213</v>
      </c>
      <c r="G80" s="27">
        <v>2</v>
      </c>
      <c r="H80" s="25" t="s">
        <v>214</v>
      </c>
      <c r="I80" s="72" t="s">
        <v>215</v>
      </c>
      <c r="J80" s="47"/>
    </row>
    <row r="81" s="2" customFormat="1" ht="36" customHeight="1" spans="1:10">
      <c r="A81" s="17">
        <v>79</v>
      </c>
      <c r="B81" s="18"/>
      <c r="C81" s="31"/>
      <c r="D81" s="59"/>
      <c r="E81" s="23"/>
      <c r="F81" s="23" t="s">
        <v>216</v>
      </c>
      <c r="G81" s="27">
        <v>2</v>
      </c>
      <c r="H81" s="25" t="s">
        <v>217</v>
      </c>
      <c r="I81" s="72" t="s">
        <v>218</v>
      </c>
      <c r="J81" s="47"/>
    </row>
    <row r="82" s="2" customFormat="1" ht="36" customHeight="1" spans="1:10">
      <c r="A82" s="17">
        <v>80</v>
      </c>
      <c r="B82" s="18"/>
      <c r="C82" s="31"/>
      <c r="D82" s="59"/>
      <c r="E82" s="23"/>
      <c r="F82" s="23" t="s">
        <v>219</v>
      </c>
      <c r="G82" s="27">
        <v>5</v>
      </c>
      <c r="H82" s="25" t="s">
        <v>220</v>
      </c>
      <c r="I82" s="72" t="s">
        <v>221</v>
      </c>
      <c r="J82" s="47"/>
    </row>
    <row r="83" s="2" customFormat="1" ht="36" customHeight="1" spans="1:10">
      <c r="A83" s="17">
        <v>81</v>
      </c>
      <c r="B83" s="18"/>
      <c r="C83" s="32"/>
      <c r="D83" s="60"/>
      <c r="E83" s="23"/>
      <c r="F83" s="23" t="s">
        <v>222</v>
      </c>
      <c r="G83" s="27">
        <v>5</v>
      </c>
      <c r="H83" s="25" t="s">
        <v>223</v>
      </c>
      <c r="I83" s="72" t="s">
        <v>224</v>
      </c>
      <c r="J83" s="48"/>
    </row>
    <row r="84" s="2" customFormat="1" ht="45" customHeight="1" spans="1:10">
      <c r="A84" s="17">
        <v>82</v>
      </c>
      <c r="B84" s="18" t="s">
        <v>225</v>
      </c>
      <c r="C84" s="19" t="s">
        <v>50</v>
      </c>
      <c r="D84" s="19" t="s">
        <v>51</v>
      </c>
      <c r="E84" s="28" t="s">
        <v>52</v>
      </c>
      <c r="F84" s="23" t="s">
        <v>226</v>
      </c>
      <c r="G84" s="61">
        <v>5</v>
      </c>
      <c r="H84" s="23" t="s">
        <v>227</v>
      </c>
      <c r="I84" s="17"/>
      <c r="J84" s="47" t="s">
        <v>177</v>
      </c>
    </row>
    <row r="85" s="2" customFormat="1" ht="45" customHeight="1" spans="1:10">
      <c r="A85" s="17">
        <v>83</v>
      </c>
      <c r="B85" s="18"/>
      <c r="C85" s="19"/>
      <c r="D85" s="19"/>
      <c r="E85" s="31"/>
      <c r="F85" s="23" t="s">
        <v>228</v>
      </c>
      <c r="G85" s="61">
        <v>5</v>
      </c>
      <c r="H85" s="23" t="s">
        <v>229</v>
      </c>
      <c r="I85" s="17"/>
      <c r="J85" s="47"/>
    </row>
    <row r="86" s="2" customFormat="1" ht="45" customHeight="1" spans="1:10">
      <c r="A86" s="17">
        <v>84</v>
      </c>
      <c r="B86" s="18"/>
      <c r="C86" s="19"/>
      <c r="D86" s="19"/>
      <c r="E86" s="31"/>
      <c r="F86" s="23" t="s">
        <v>40</v>
      </c>
      <c r="G86" s="61">
        <v>2</v>
      </c>
      <c r="H86" s="23" t="s">
        <v>230</v>
      </c>
      <c r="I86" s="17"/>
      <c r="J86" s="47"/>
    </row>
    <row r="87" s="2" customFormat="1" ht="45" customHeight="1" spans="1:10">
      <c r="A87" s="17">
        <v>85</v>
      </c>
      <c r="B87" s="18"/>
      <c r="C87" s="19"/>
      <c r="D87" s="19"/>
      <c r="E87" s="31"/>
      <c r="F87" s="23" t="s">
        <v>47</v>
      </c>
      <c r="G87" s="61">
        <v>2</v>
      </c>
      <c r="H87" s="23" t="s">
        <v>48</v>
      </c>
      <c r="I87" s="17"/>
      <c r="J87" s="47"/>
    </row>
    <row r="88" s="2" customFormat="1" ht="45" customHeight="1" spans="1:10">
      <c r="A88" s="17">
        <v>86</v>
      </c>
      <c r="B88" s="18"/>
      <c r="C88" s="19"/>
      <c r="D88" s="19"/>
      <c r="E88" s="31"/>
      <c r="F88" s="23" t="s">
        <v>231</v>
      </c>
      <c r="G88" s="61">
        <v>2</v>
      </c>
      <c r="H88" s="23" t="s">
        <v>232</v>
      </c>
      <c r="I88" s="17"/>
      <c r="J88" s="47"/>
    </row>
    <row r="89" s="2" customFormat="1" ht="45" customHeight="1" spans="1:10">
      <c r="A89" s="17">
        <v>87</v>
      </c>
      <c r="B89" s="18"/>
      <c r="C89" s="19"/>
      <c r="D89" s="19"/>
      <c r="E89" s="31"/>
      <c r="F89" s="23" t="s">
        <v>233</v>
      </c>
      <c r="G89" s="61">
        <v>2</v>
      </c>
      <c r="H89" s="23" t="s">
        <v>234</v>
      </c>
      <c r="I89" s="17"/>
      <c r="J89" s="47"/>
    </row>
    <row r="90" s="2" customFormat="1" ht="45" customHeight="1" spans="1:10">
      <c r="A90" s="17">
        <v>88</v>
      </c>
      <c r="B90" s="18"/>
      <c r="C90" s="19"/>
      <c r="D90" s="19"/>
      <c r="E90" s="32"/>
      <c r="F90" s="23" t="s">
        <v>32</v>
      </c>
      <c r="G90" s="61">
        <v>1</v>
      </c>
      <c r="H90" s="23" t="s">
        <v>33</v>
      </c>
      <c r="I90" s="17"/>
      <c r="J90" s="48"/>
    </row>
    <row r="91" s="2" customFormat="1" ht="37" customHeight="1" spans="1:10">
      <c r="A91" s="17">
        <v>89</v>
      </c>
      <c r="B91" s="18" t="s">
        <v>225</v>
      </c>
      <c r="C91" s="19" t="s">
        <v>50</v>
      </c>
      <c r="D91" s="19" t="s">
        <v>235</v>
      </c>
      <c r="E91" s="19" t="s">
        <v>236</v>
      </c>
      <c r="F91" s="23" t="s">
        <v>105</v>
      </c>
      <c r="G91" s="62">
        <v>0.06</v>
      </c>
      <c r="H91" s="25" t="s">
        <v>106</v>
      </c>
      <c r="I91" s="46"/>
      <c r="J91" s="50" t="s">
        <v>177</v>
      </c>
    </row>
    <row r="92" s="2" customFormat="1" ht="43" customHeight="1" spans="1:10">
      <c r="A92" s="17">
        <v>90</v>
      </c>
      <c r="B92" s="18"/>
      <c r="C92" s="19"/>
      <c r="D92" s="19"/>
      <c r="E92" s="19"/>
      <c r="F92" s="23" t="s">
        <v>58</v>
      </c>
      <c r="G92" s="62">
        <v>0.32</v>
      </c>
      <c r="H92" s="25" t="s">
        <v>161</v>
      </c>
      <c r="I92" s="46"/>
      <c r="J92" s="50"/>
    </row>
    <row r="93" s="2" customFormat="1" ht="39" customHeight="1" spans="1:13">
      <c r="A93" s="17">
        <v>91</v>
      </c>
      <c r="B93" s="18"/>
      <c r="C93" s="19"/>
      <c r="D93" s="19"/>
      <c r="E93" s="19"/>
      <c r="F93" s="23" t="s">
        <v>56</v>
      </c>
      <c r="G93" s="62">
        <v>0.14</v>
      </c>
      <c r="H93" s="25" t="s">
        <v>164</v>
      </c>
      <c r="I93" s="46"/>
      <c r="J93" s="50"/>
      <c r="M93" s="45"/>
    </row>
    <row r="94" s="2" customFormat="1" ht="38" customHeight="1" spans="1:13">
      <c r="A94" s="17">
        <v>92</v>
      </c>
      <c r="B94" s="18"/>
      <c r="C94" s="19"/>
      <c r="D94" s="19"/>
      <c r="E94" s="19"/>
      <c r="F94" s="23" t="s">
        <v>56</v>
      </c>
      <c r="G94" s="62">
        <v>0.11</v>
      </c>
      <c r="H94" s="25" t="s">
        <v>164</v>
      </c>
      <c r="I94" s="46"/>
      <c r="J94" s="50"/>
      <c r="M94" s="45"/>
    </row>
    <row r="95" s="2" customFormat="1" ht="35" customHeight="1" spans="1:13">
      <c r="A95" s="17">
        <v>93</v>
      </c>
      <c r="B95" s="18"/>
      <c r="C95" s="19"/>
      <c r="D95" s="19"/>
      <c r="E95" s="19"/>
      <c r="F95" s="23" t="s">
        <v>32</v>
      </c>
      <c r="G95" s="62">
        <v>0.1</v>
      </c>
      <c r="H95" s="25" t="s">
        <v>237</v>
      </c>
      <c r="I95" s="46"/>
      <c r="J95" s="50"/>
      <c r="M95" s="45"/>
    </row>
    <row r="96" s="2" customFormat="1" ht="35" customHeight="1" spans="1:13">
      <c r="A96" s="17">
        <v>94</v>
      </c>
      <c r="B96" s="18"/>
      <c r="C96" s="19"/>
      <c r="D96" s="19"/>
      <c r="E96" s="19"/>
      <c r="F96" s="23" t="s">
        <v>32</v>
      </c>
      <c r="G96" s="62">
        <v>0.44</v>
      </c>
      <c r="H96" s="25" t="s">
        <v>237</v>
      </c>
      <c r="I96" s="46"/>
      <c r="J96" s="50"/>
      <c r="M96" s="45"/>
    </row>
    <row r="97" s="2" customFormat="1" ht="35" customHeight="1" spans="1:13">
      <c r="A97" s="17">
        <v>95</v>
      </c>
      <c r="B97" s="18"/>
      <c r="C97" s="19"/>
      <c r="D97" s="19"/>
      <c r="E97" s="19"/>
      <c r="F97" s="15" t="s">
        <v>58</v>
      </c>
      <c r="G97" s="63">
        <v>0.1433</v>
      </c>
      <c r="H97" s="37" t="s">
        <v>161</v>
      </c>
      <c r="I97" s="73"/>
      <c r="J97" s="50"/>
      <c r="M97" s="45"/>
    </row>
    <row r="98" s="2" customFormat="1" ht="32" customHeight="1" spans="1:13">
      <c r="A98" s="17">
        <v>96</v>
      </c>
      <c r="B98" s="18"/>
      <c r="C98" s="19"/>
      <c r="D98" s="19"/>
      <c r="E98" s="19"/>
      <c r="F98" s="15" t="s">
        <v>238</v>
      </c>
      <c r="G98" s="64">
        <v>0.328152</v>
      </c>
      <c r="H98" s="37" t="s">
        <v>239</v>
      </c>
      <c r="I98" s="73"/>
      <c r="J98" s="50"/>
      <c r="M98" s="45"/>
    </row>
    <row r="99" s="2" customFormat="1" ht="32" customHeight="1" spans="1:13">
      <c r="A99" s="17">
        <v>97</v>
      </c>
      <c r="B99" s="18"/>
      <c r="C99" s="19"/>
      <c r="D99" s="19"/>
      <c r="E99" s="19"/>
      <c r="F99" s="23" t="s">
        <v>40</v>
      </c>
      <c r="G99" s="27">
        <v>0.24</v>
      </c>
      <c r="H99" s="25" t="s">
        <v>240</v>
      </c>
      <c r="I99" s="46"/>
      <c r="J99" s="74" t="s">
        <v>241</v>
      </c>
      <c r="M99" s="45"/>
    </row>
    <row r="100" s="2" customFormat="1" ht="32" customHeight="1" spans="1:13">
      <c r="A100" s="17">
        <v>98</v>
      </c>
      <c r="B100" s="18"/>
      <c r="C100" s="19"/>
      <c r="D100" s="19"/>
      <c r="E100" s="19"/>
      <c r="F100" s="23" t="s">
        <v>23</v>
      </c>
      <c r="G100" s="27">
        <v>0.24</v>
      </c>
      <c r="H100" s="25" t="s">
        <v>171</v>
      </c>
      <c r="I100" s="46"/>
      <c r="J100" s="75"/>
      <c r="M100" s="45"/>
    </row>
    <row r="101" s="2" customFormat="1" ht="32" customHeight="1" spans="1:13">
      <c r="A101" s="17">
        <v>99</v>
      </c>
      <c r="B101" s="18"/>
      <c r="C101" s="19"/>
      <c r="D101" s="19"/>
      <c r="E101" s="19"/>
      <c r="F101" s="23" t="s">
        <v>242</v>
      </c>
      <c r="G101" s="27">
        <v>0.24</v>
      </c>
      <c r="H101" s="25" t="s">
        <v>243</v>
      </c>
      <c r="I101" s="46"/>
      <c r="J101" s="75"/>
      <c r="M101" s="45"/>
    </row>
    <row r="102" s="2" customFormat="1" ht="32" customHeight="1" spans="1:13">
      <c r="A102" s="17">
        <v>100</v>
      </c>
      <c r="B102" s="18"/>
      <c r="C102" s="19"/>
      <c r="D102" s="19"/>
      <c r="E102" s="19"/>
      <c r="F102" s="23" t="s">
        <v>244</v>
      </c>
      <c r="G102" s="27">
        <v>0.24</v>
      </c>
      <c r="H102" s="25" t="s">
        <v>245</v>
      </c>
      <c r="I102" s="46"/>
      <c r="J102" s="75"/>
      <c r="M102" s="45"/>
    </row>
    <row r="103" s="2" customFormat="1" ht="32" customHeight="1" spans="1:13">
      <c r="A103" s="17">
        <v>101</v>
      </c>
      <c r="B103" s="18"/>
      <c r="C103" s="19"/>
      <c r="D103" s="19"/>
      <c r="E103" s="19"/>
      <c r="F103" s="23" t="s">
        <v>246</v>
      </c>
      <c r="G103" s="27">
        <v>0.24</v>
      </c>
      <c r="H103" s="25" t="s">
        <v>247</v>
      </c>
      <c r="I103" s="46"/>
      <c r="J103" s="75"/>
      <c r="M103" s="45"/>
    </row>
    <row r="104" s="2" customFormat="1" ht="32" customHeight="1" spans="1:13">
      <c r="A104" s="17">
        <v>102</v>
      </c>
      <c r="B104" s="18"/>
      <c r="C104" s="19"/>
      <c r="D104" s="19"/>
      <c r="E104" s="19"/>
      <c r="F104" s="23" t="s">
        <v>233</v>
      </c>
      <c r="G104" s="27">
        <v>0.24</v>
      </c>
      <c r="H104" s="25" t="s">
        <v>248</v>
      </c>
      <c r="I104" s="46"/>
      <c r="J104" s="75"/>
      <c r="M104" s="45"/>
    </row>
    <row r="105" s="2" customFormat="1" ht="32" customHeight="1" spans="1:13">
      <c r="A105" s="17">
        <v>103</v>
      </c>
      <c r="B105" s="18"/>
      <c r="C105" s="19"/>
      <c r="D105" s="19"/>
      <c r="E105" s="19"/>
      <c r="F105" s="23" t="s">
        <v>249</v>
      </c>
      <c r="G105" s="27">
        <v>0.24</v>
      </c>
      <c r="H105" s="25" t="s">
        <v>250</v>
      </c>
      <c r="I105" s="46"/>
      <c r="J105" s="75"/>
      <c r="M105" s="45"/>
    </row>
    <row r="106" s="2" customFormat="1" ht="27" customHeight="1" spans="1:13">
      <c r="A106" s="17">
        <v>104</v>
      </c>
      <c r="B106" s="18" t="s">
        <v>225</v>
      </c>
      <c r="C106" s="19" t="s">
        <v>50</v>
      </c>
      <c r="D106" s="19" t="s">
        <v>235</v>
      </c>
      <c r="E106" s="19" t="s">
        <v>236</v>
      </c>
      <c r="F106" s="23" t="s">
        <v>32</v>
      </c>
      <c r="G106" s="27">
        <v>0.24</v>
      </c>
      <c r="H106" s="25" t="s">
        <v>237</v>
      </c>
      <c r="I106" s="46"/>
      <c r="J106" s="76" t="s">
        <v>241</v>
      </c>
      <c r="M106" s="45"/>
    </row>
    <row r="107" s="2" customFormat="1" ht="29" customHeight="1" spans="1:13">
      <c r="A107" s="17">
        <v>105</v>
      </c>
      <c r="B107" s="18"/>
      <c r="C107" s="19"/>
      <c r="D107" s="19"/>
      <c r="E107" s="19"/>
      <c r="F107" s="23" t="s">
        <v>175</v>
      </c>
      <c r="G107" s="27">
        <v>0.24</v>
      </c>
      <c r="H107" s="25" t="s">
        <v>251</v>
      </c>
      <c r="I107" s="46"/>
      <c r="J107" s="76"/>
      <c r="M107" s="45"/>
    </row>
    <row r="108" s="2" customFormat="1" ht="37" customHeight="1" spans="1:13">
      <c r="A108" s="17">
        <v>106</v>
      </c>
      <c r="B108" s="18"/>
      <c r="C108" s="19"/>
      <c r="D108" s="19"/>
      <c r="E108" s="19"/>
      <c r="F108" s="23" t="s">
        <v>231</v>
      </c>
      <c r="G108" s="27">
        <v>0.24</v>
      </c>
      <c r="H108" s="25" t="s">
        <v>252</v>
      </c>
      <c r="I108" s="46"/>
      <c r="J108" s="76"/>
      <c r="M108" s="45"/>
    </row>
    <row r="109" s="2" customFormat="1" ht="31" customHeight="1" spans="1:13">
      <c r="A109" s="17">
        <v>107</v>
      </c>
      <c r="B109" s="18"/>
      <c r="C109" s="19"/>
      <c r="D109" s="19"/>
      <c r="E109" s="19"/>
      <c r="F109" s="23" t="s">
        <v>253</v>
      </c>
      <c r="G109" s="27">
        <v>0.24</v>
      </c>
      <c r="H109" s="25" t="s">
        <v>254</v>
      </c>
      <c r="I109" s="46"/>
      <c r="J109" s="76"/>
      <c r="M109" s="45"/>
    </row>
    <row r="110" s="2" customFormat="1" ht="30" customHeight="1" spans="1:13">
      <c r="A110" s="17">
        <v>108</v>
      </c>
      <c r="B110" s="18"/>
      <c r="C110" s="19"/>
      <c r="D110" s="19"/>
      <c r="E110" s="19"/>
      <c r="F110" s="23" t="s">
        <v>255</v>
      </c>
      <c r="G110" s="27">
        <v>0.24</v>
      </c>
      <c r="H110" s="25" t="s">
        <v>223</v>
      </c>
      <c r="I110" s="46"/>
      <c r="J110" s="76"/>
      <c r="M110" s="45"/>
    </row>
    <row r="111" s="2" customFormat="1" ht="40" customHeight="1" spans="1:13">
      <c r="A111" s="17">
        <v>109</v>
      </c>
      <c r="B111" s="18"/>
      <c r="C111" s="19"/>
      <c r="D111" s="19"/>
      <c r="E111" s="19"/>
      <c r="F111" s="23" t="s">
        <v>256</v>
      </c>
      <c r="G111" s="27">
        <v>0.24</v>
      </c>
      <c r="H111" s="25" t="s">
        <v>257</v>
      </c>
      <c r="I111" s="46"/>
      <c r="J111" s="76"/>
      <c r="M111" s="45"/>
    </row>
    <row r="112" s="2" customFormat="1" ht="30" customHeight="1" spans="1:13">
      <c r="A112" s="17">
        <v>110</v>
      </c>
      <c r="B112" s="18"/>
      <c r="C112" s="19"/>
      <c r="D112" s="19"/>
      <c r="E112" s="19" t="s">
        <v>258</v>
      </c>
      <c r="F112" s="23" t="s">
        <v>259</v>
      </c>
      <c r="G112" s="27">
        <v>50</v>
      </c>
      <c r="H112" s="25" t="s">
        <v>260</v>
      </c>
      <c r="I112" s="46"/>
      <c r="J112" s="77" t="s">
        <v>261</v>
      </c>
      <c r="M112" s="53"/>
    </row>
    <row r="113" s="2" customFormat="1" ht="29" customHeight="1" spans="1:13">
      <c r="A113" s="17">
        <v>111</v>
      </c>
      <c r="B113" s="18"/>
      <c r="C113" s="19"/>
      <c r="D113" s="19"/>
      <c r="E113" s="19"/>
      <c r="F113" s="23" t="s">
        <v>125</v>
      </c>
      <c r="G113" s="27">
        <v>10</v>
      </c>
      <c r="H113" s="25" t="s">
        <v>262</v>
      </c>
      <c r="I113" s="46"/>
      <c r="J113" s="43" t="s">
        <v>241</v>
      </c>
      <c r="M113" s="78"/>
    </row>
    <row r="114" s="2" customFormat="1" ht="27" customHeight="1" spans="1:13">
      <c r="A114" s="17">
        <v>112</v>
      </c>
      <c r="B114" s="18"/>
      <c r="C114" s="19"/>
      <c r="D114" s="19"/>
      <c r="E114" s="19"/>
      <c r="F114" s="23" t="s">
        <v>263</v>
      </c>
      <c r="G114" s="27">
        <v>4</v>
      </c>
      <c r="H114" s="25" t="s">
        <v>264</v>
      </c>
      <c r="I114" s="46"/>
      <c r="J114" s="48"/>
      <c r="M114" s="45"/>
    </row>
    <row r="115" s="2" customFormat="1" ht="27" customHeight="1" spans="1:13">
      <c r="A115" s="17">
        <v>113</v>
      </c>
      <c r="B115" s="18" t="s">
        <v>265</v>
      </c>
      <c r="C115" s="19" t="s">
        <v>266</v>
      </c>
      <c r="D115" s="19" t="s">
        <v>267</v>
      </c>
      <c r="E115" s="23" t="s">
        <v>268</v>
      </c>
      <c r="F115" s="23" t="s">
        <v>269</v>
      </c>
      <c r="G115" s="27">
        <v>3</v>
      </c>
      <c r="H115" s="25" t="s">
        <v>270</v>
      </c>
      <c r="I115" s="46"/>
      <c r="J115" s="43" t="s">
        <v>271</v>
      </c>
      <c r="M115" s="45"/>
    </row>
    <row r="116" s="2" customFormat="1" ht="30" customHeight="1" spans="1:13">
      <c r="A116" s="17">
        <v>114</v>
      </c>
      <c r="B116" s="18"/>
      <c r="C116" s="19"/>
      <c r="D116" s="19"/>
      <c r="E116" s="23"/>
      <c r="F116" s="23" t="s">
        <v>272</v>
      </c>
      <c r="G116" s="27">
        <v>3</v>
      </c>
      <c r="H116" s="25" t="s">
        <v>273</v>
      </c>
      <c r="I116" s="46"/>
      <c r="J116" s="47"/>
      <c r="M116" s="44"/>
    </row>
    <row r="117" s="2" customFormat="1" ht="28" customHeight="1" spans="1:10">
      <c r="A117" s="17">
        <v>115</v>
      </c>
      <c r="B117" s="18"/>
      <c r="C117" s="19"/>
      <c r="D117" s="19"/>
      <c r="E117" s="23"/>
      <c r="F117" s="23" t="s">
        <v>274</v>
      </c>
      <c r="G117" s="27">
        <v>3</v>
      </c>
      <c r="H117" s="25" t="s">
        <v>275</v>
      </c>
      <c r="I117" s="46"/>
      <c r="J117" s="47"/>
    </row>
    <row r="118" s="2" customFormat="1" ht="26" customHeight="1" spans="1:10">
      <c r="A118" s="17">
        <v>116</v>
      </c>
      <c r="B118" s="18"/>
      <c r="C118" s="19"/>
      <c r="D118" s="19"/>
      <c r="E118" s="23"/>
      <c r="F118" s="23" t="s">
        <v>276</v>
      </c>
      <c r="G118" s="27">
        <v>3</v>
      </c>
      <c r="H118" s="25" t="s">
        <v>264</v>
      </c>
      <c r="I118" s="46"/>
      <c r="J118" s="48"/>
    </row>
    <row r="119" s="2" customFormat="1" ht="36" customHeight="1" spans="1:10">
      <c r="A119" s="17">
        <v>117</v>
      </c>
      <c r="B119" s="18" t="s">
        <v>277</v>
      </c>
      <c r="C119" s="19" t="s">
        <v>278</v>
      </c>
      <c r="D119" s="23" t="s">
        <v>279</v>
      </c>
      <c r="E119" s="23" t="s">
        <v>280</v>
      </c>
      <c r="F119" s="23" t="s">
        <v>56</v>
      </c>
      <c r="G119" s="27">
        <v>0.87</v>
      </c>
      <c r="H119" s="25" t="s">
        <v>164</v>
      </c>
      <c r="I119" s="46"/>
      <c r="J119" s="43" t="s">
        <v>168</v>
      </c>
    </row>
    <row r="120" s="2" customFormat="1" ht="34" customHeight="1" spans="1:10">
      <c r="A120" s="17">
        <v>118</v>
      </c>
      <c r="B120" s="18"/>
      <c r="C120" s="19"/>
      <c r="D120" s="23"/>
      <c r="E120" s="23"/>
      <c r="F120" s="23" t="s">
        <v>56</v>
      </c>
      <c r="G120" s="65">
        <v>1.605747</v>
      </c>
      <c r="H120" s="25" t="s">
        <v>164</v>
      </c>
      <c r="I120" s="46"/>
      <c r="J120" s="47"/>
    </row>
    <row r="121" ht="38" customHeight="1" spans="1:10">
      <c r="A121" s="17">
        <v>119</v>
      </c>
      <c r="B121" s="18"/>
      <c r="C121" s="19"/>
      <c r="D121" s="23"/>
      <c r="E121" s="23"/>
      <c r="F121" s="23" t="s">
        <v>281</v>
      </c>
      <c r="G121" s="27">
        <v>18.12</v>
      </c>
      <c r="H121" s="25" t="s">
        <v>282</v>
      </c>
      <c r="I121" s="79"/>
      <c r="J121" s="48"/>
    </row>
    <row r="122" ht="18" customHeight="1" spans="1:10">
      <c r="A122" s="66" t="s">
        <v>63</v>
      </c>
      <c r="B122" s="67"/>
      <c r="C122" s="67"/>
      <c r="D122" s="67"/>
      <c r="E122" s="68"/>
      <c r="F122" s="69">
        <f>SUM(G3:G121)</f>
        <v>1343.893989</v>
      </c>
      <c r="G122" s="70"/>
      <c r="H122" s="70"/>
      <c r="I122" s="70"/>
      <c r="J122" s="80"/>
    </row>
  </sheetData>
  <mergeCells count="76">
    <mergeCell ref="A1:I1"/>
    <mergeCell ref="A122:E122"/>
    <mergeCell ref="F122:J122"/>
    <mergeCell ref="B3:B15"/>
    <mergeCell ref="B16:B25"/>
    <mergeCell ref="B26:B30"/>
    <mergeCell ref="B31:B45"/>
    <mergeCell ref="B46:B58"/>
    <mergeCell ref="B59:B74"/>
    <mergeCell ref="B75:B76"/>
    <mergeCell ref="B79:B83"/>
    <mergeCell ref="B84:B90"/>
    <mergeCell ref="B91:B105"/>
    <mergeCell ref="B106:B114"/>
    <mergeCell ref="B115:B118"/>
    <mergeCell ref="B119:B121"/>
    <mergeCell ref="C3:C15"/>
    <mergeCell ref="C16:C25"/>
    <mergeCell ref="C26:C30"/>
    <mergeCell ref="C31:C45"/>
    <mergeCell ref="C46:C58"/>
    <mergeCell ref="C59:C74"/>
    <mergeCell ref="C79:C83"/>
    <mergeCell ref="C84:C90"/>
    <mergeCell ref="C91:C105"/>
    <mergeCell ref="C106:C114"/>
    <mergeCell ref="C115:C118"/>
    <mergeCell ref="C119:C121"/>
    <mergeCell ref="D4:D15"/>
    <mergeCell ref="D16:D25"/>
    <mergeCell ref="D26:D30"/>
    <mergeCell ref="D31:D45"/>
    <mergeCell ref="D46:D57"/>
    <mergeCell ref="D59:D60"/>
    <mergeCell ref="D61:D74"/>
    <mergeCell ref="D79:D83"/>
    <mergeCell ref="D84:D90"/>
    <mergeCell ref="D91:D105"/>
    <mergeCell ref="D106:D114"/>
    <mergeCell ref="D115:D118"/>
    <mergeCell ref="D119:D121"/>
    <mergeCell ref="E4:E15"/>
    <mergeCell ref="E16:E25"/>
    <mergeCell ref="E26:E30"/>
    <mergeCell ref="E31:E45"/>
    <mergeCell ref="E46:E50"/>
    <mergeCell ref="E51:E52"/>
    <mergeCell ref="E53:E57"/>
    <mergeCell ref="E61:E62"/>
    <mergeCell ref="E63:E70"/>
    <mergeCell ref="E71:E74"/>
    <mergeCell ref="E79:E83"/>
    <mergeCell ref="E84:E90"/>
    <mergeCell ref="E91:E105"/>
    <mergeCell ref="E106:E111"/>
    <mergeCell ref="E112:E114"/>
    <mergeCell ref="E115:E118"/>
    <mergeCell ref="E119:E121"/>
    <mergeCell ref="J3:J15"/>
    <mergeCell ref="J16:J25"/>
    <mergeCell ref="J26:J30"/>
    <mergeCell ref="J31:J45"/>
    <mergeCell ref="J46:J50"/>
    <mergeCell ref="J51:J57"/>
    <mergeCell ref="J59:J60"/>
    <mergeCell ref="J61:J70"/>
    <mergeCell ref="J71:J74"/>
    <mergeCell ref="J75:J76"/>
    <mergeCell ref="J79:J83"/>
    <mergeCell ref="J84:J90"/>
    <mergeCell ref="J91:J98"/>
    <mergeCell ref="J99:J105"/>
    <mergeCell ref="J106:J111"/>
    <mergeCell ref="J113:J114"/>
    <mergeCell ref="J115:J118"/>
    <mergeCell ref="J119:J121"/>
  </mergeCells>
  <pageMargins left="0.550694444444444" right="0.236111111111111" top="0.511805555555556" bottom="0.511805555555556" header="0.27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 (1-4月）</vt:lpstr>
      <vt:lpstr>2024年（5-12月）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阳关三叠</cp:lastModifiedBy>
  <dcterms:created xsi:type="dcterms:W3CDTF">2022-06-17T08:05:00Z</dcterms:created>
  <dcterms:modified xsi:type="dcterms:W3CDTF">2025-05-27T07:27:45Z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255E6771A59744E1ACA68ABDA27EE22D_12</vt:lpwstr>
  </property>
</Properties>
</file>