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" sheetId="1" r:id="rId1"/>
  </sheets>
  <definedNames>
    <definedName name="_xlnm._FilterDatabase" localSheetId="0" hidden="1">'2022'!$A$2:$F$57</definedName>
    <definedName name="_xlnm.Print_Titles" localSheetId="0">'2022'!$2:$2</definedName>
  </definedNames>
  <calcPr calcId="144525"/>
</workbook>
</file>

<file path=xl/sharedStrings.xml><?xml version="1.0" encoding="utf-8"?>
<sst xmlns="http://schemas.openxmlformats.org/spreadsheetml/2006/main" count="79" uniqueCount="63">
  <si>
    <t>2022年度新能源汽车推广应用补助资金预拨情况表</t>
  </si>
  <si>
    <t>地区</t>
  </si>
  <si>
    <t>序号</t>
  </si>
  <si>
    <t>企业名称</t>
  </si>
  <si>
    <t>此次拟预拨资金
（万元）</t>
  </si>
  <si>
    <t>此前待扣回预拨资金
（万元）</t>
  </si>
  <si>
    <t>备注：企业此次应得预拨资金为“此次拟预拨资金”减去“此前待扣回预拨资金”</t>
  </si>
  <si>
    <t>北京市</t>
  </si>
  <si>
    <t>小计</t>
  </si>
  <si>
    <t>北汽福田汽车股份有限公司</t>
  </si>
  <si>
    <t>河北省</t>
  </si>
  <si>
    <t>长城汽车股份有限公司</t>
  </si>
  <si>
    <t>保定长安客车制造有限公司</t>
  </si>
  <si>
    <t>吉林省</t>
  </si>
  <si>
    <t>一汽-大众汽车有限公司</t>
  </si>
  <si>
    <t>中国第一汽车集团有限公司</t>
  </si>
  <si>
    <t>上海市</t>
  </si>
  <si>
    <t>特斯拉(上海)有限公司</t>
  </si>
  <si>
    <t>上海汽车集团股份有限公司</t>
  </si>
  <si>
    <t>上汽大众汽车有限公司</t>
  </si>
  <si>
    <t>上汽大通汽车有限公司</t>
  </si>
  <si>
    <t>江苏省</t>
  </si>
  <si>
    <t>南京金龙客车制造有限公司</t>
  </si>
  <si>
    <t>徐州徐工汽车制造有限公司</t>
  </si>
  <si>
    <t>浙江省</t>
  </si>
  <si>
    <t>浙江豪情汽车制造有限公司</t>
  </si>
  <si>
    <t>合众新能源汽车股份有限公司</t>
  </si>
  <si>
    <t>零跑汽车有限公司</t>
  </si>
  <si>
    <t>浙江新吉奥汽车有限公司</t>
  </si>
  <si>
    <t>浙江飞碟汽车制造有限公司</t>
  </si>
  <si>
    <t>广汽乘用车(杭州)有限公司</t>
  </si>
  <si>
    <t>宁波市</t>
  </si>
  <si>
    <t>浙江吉利汽车有限公司</t>
  </si>
  <si>
    <t>安徽省</t>
  </si>
  <si>
    <t>奇瑞新能源汽车股份有限公司</t>
  </si>
  <si>
    <t>奇瑞商用车(安徽)有限公司</t>
  </si>
  <si>
    <t>福建省</t>
  </si>
  <si>
    <t>中国重汽集团福建海西汽车有限公司</t>
  </si>
  <si>
    <t>厦门市</t>
  </si>
  <si>
    <t>厦门金龙旅行车有限公司</t>
  </si>
  <si>
    <t>厦门金龙联合汽车工业有限公司</t>
  </si>
  <si>
    <t>江西省</t>
  </si>
  <si>
    <t>江西吉利新能源商用车有限公司</t>
  </si>
  <si>
    <t>江铃汽车股份有限公司</t>
  </si>
  <si>
    <t>广东省</t>
  </si>
  <si>
    <t>广汽乘用车有限公司</t>
  </si>
  <si>
    <t>肇庆小鹏新能源投资有限公司</t>
  </si>
  <si>
    <t>东莞中汽宏远汽车有限公司</t>
  </si>
  <si>
    <t>深圳市</t>
  </si>
  <si>
    <t>比亚迪汽车工业有限公司</t>
  </si>
  <si>
    <t>广西壮族自治区</t>
  </si>
  <si>
    <t>上汽通用五菱汽车股份有限公司</t>
  </si>
  <si>
    <t>广西汽车集团有限公司</t>
  </si>
  <si>
    <t>重庆市</t>
  </si>
  <si>
    <t>重庆长安汽车股份有限公司</t>
  </si>
  <si>
    <t>赛力斯汽车有限公司</t>
  </si>
  <si>
    <t>重庆瑞驰汽车实业有限公司</t>
  </si>
  <si>
    <t>鑫源汽车有限公司</t>
  </si>
  <si>
    <t>四川省</t>
  </si>
  <si>
    <t>吉利四川商用车有限公司</t>
  </si>
  <si>
    <t>一汽丰田汽车(成都)有限公司</t>
  </si>
  <si>
    <t>陕西省</t>
  </si>
  <si>
    <t>比亚迪汽车有限公司</t>
  </si>
</sst>
</file>

<file path=xl/styles.xml><?xml version="1.0" encoding="utf-8"?>
<styleSheet xmlns="http://schemas.openxmlformats.org/spreadsheetml/2006/main">
  <numFmts count="5">
    <numFmt numFmtId="176" formatCode="0;[Red]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9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6" fillId="25" borderId="9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28" borderId="9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3" borderId="8" applyNumberFormat="false" applyFont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176" fontId="3" fillId="0" borderId="2" xfId="0" applyNumberFormat="true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4" fillId="0" borderId="0" xfId="0" applyFont="true" applyFill="true" applyBorder="true" applyAlignment="true">
      <alignment horizontal="justify" vertical="center" wrapText="true"/>
    </xf>
    <xf numFmtId="0" fontId="3" fillId="0" borderId="2" xfId="0" applyFont="true" applyBorder="true" applyAlignment="true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57"/>
  <sheetViews>
    <sheetView tabSelected="1" workbookViewId="0">
      <selection activeCell="A1" sqref="A1:E1"/>
    </sheetView>
  </sheetViews>
  <sheetFormatPr defaultColWidth="8.725" defaultRowHeight="13.5" outlineLevelCol="5"/>
  <cols>
    <col min="1" max="1" width="19.275" style="1" customWidth="true"/>
    <col min="2" max="2" width="8.18333333333333" customWidth="true"/>
    <col min="3" max="3" width="39.4583333333333" style="1" customWidth="true"/>
    <col min="4" max="5" width="22.725" style="1" customWidth="true"/>
    <col min="6" max="6" width="26.6333333333333" customWidth="true"/>
  </cols>
  <sheetData>
    <row r="1" ht="43" customHeight="true" spans="1:5">
      <c r="A1" s="2" t="s">
        <v>0</v>
      </c>
      <c r="B1" s="2"/>
      <c r="C1" s="2"/>
      <c r="D1" s="2"/>
      <c r="E1" s="2"/>
    </row>
    <row r="2" ht="44" customHeight="true" spans="1:6">
      <c r="A2" s="3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13" t="s">
        <v>6</v>
      </c>
    </row>
    <row r="3" ht="24" customHeight="true" spans="1:5">
      <c r="A3" s="5" t="s">
        <v>7</v>
      </c>
      <c r="B3" s="5" t="s">
        <v>8</v>
      </c>
      <c r="C3" s="5"/>
      <c r="D3" s="5">
        <f>SUM(D4:D4)</f>
        <v>2938</v>
      </c>
      <c r="E3" s="5">
        <f>SUM(E4:E4)</f>
        <v>0</v>
      </c>
    </row>
    <row r="4" ht="24" customHeight="true" spans="1:5">
      <c r="A4" s="5"/>
      <c r="B4" s="5">
        <v>1</v>
      </c>
      <c r="C4" s="5" t="s">
        <v>9</v>
      </c>
      <c r="D4" s="6">
        <v>2938</v>
      </c>
      <c r="E4" s="14">
        <v>0</v>
      </c>
    </row>
    <row r="5" ht="24" customHeight="true" spans="1:5">
      <c r="A5" s="5" t="s">
        <v>10</v>
      </c>
      <c r="B5" s="5" t="s">
        <v>8</v>
      </c>
      <c r="C5" s="5"/>
      <c r="D5" s="5">
        <f>SUM(D6:D7)</f>
        <v>4564</v>
      </c>
      <c r="E5" s="5">
        <f>SUM(E6:E7)</f>
        <v>939</v>
      </c>
    </row>
    <row r="6" ht="24" customHeight="true" spans="1:5">
      <c r="A6" s="5"/>
      <c r="B6" s="5">
        <v>1</v>
      </c>
      <c r="C6" s="5" t="s">
        <v>11</v>
      </c>
      <c r="D6" s="6">
        <v>3625</v>
      </c>
      <c r="E6" s="14">
        <v>0</v>
      </c>
    </row>
    <row r="7" ht="24" customHeight="true" spans="1:5">
      <c r="A7" s="5"/>
      <c r="B7" s="5">
        <v>2</v>
      </c>
      <c r="C7" s="5" t="s">
        <v>12</v>
      </c>
      <c r="D7" s="6">
        <v>939</v>
      </c>
      <c r="E7" s="14">
        <v>939</v>
      </c>
    </row>
    <row r="8" ht="24" customHeight="true" spans="1:5">
      <c r="A8" s="5" t="s">
        <v>13</v>
      </c>
      <c r="B8" s="5" t="s">
        <v>8</v>
      </c>
      <c r="C8" s="5"/>
      <c r="D8" s="5">
        <f>SUM(D9:D10)</f>
        <v>14035</v>
      </c>
      <c r="E8" s="5">
        <f>SUM(E9:E10)</f>
        <v>0</v>
      </c>
    </row>
    <row r="9" ht="24" customHeight="true" spans="1:5">
      <c r="A9" s="5"/>
      <c r="B9" s="5">
        <v>1</v>
      </c>
      <c r="C9" s="5" t="s">
        <v>14</v>
      </c>
      <c r="D9" s="6">
        <v>8341</v>
      </c>
      <c r="E9" s="14">
        <v>0</v>
      </c>
    </row>
    <row r="10" ht="24" customHeight="true" spans="1:5">
      <c r="A10" s="5"/>
      <c r="B10" s="5">
        <v>2</v>
      </c>
      <c r="C10" s="5" t="s">
        <v>15</v>
      </c>
      <c r="D10" s="6">
        <v>5694</v>
      </c>
      <c r="E10" s="14">
        <v>0</v>
      </c>
    </row>
    <row r="11" ht="24" customHeight="true" spans="1:5">
      <c r="A11" s="5" t="s">
        <v>16</v>
      </c>
      <c r="B11" s="5" t="s">
        <v>8</v>
      </c>
      <c r="C11" s="5"/>
      <c r="D11" s="5">
        <f>SUM(D12:D15)</f>
        <v>113417</v>
      </c>
      <c r="E11" s="5">
        <f>SUM(E12:E15)</f>
        <v>84926</v>
      </c>
    </row>
    <row r="12" ht="24" customHeight="true" spans="1:5">
      <c r="A12" s="5"/>
      <c r="B12" s="5">
        <v>1</v>
      </c>
      <c r="C12" s="5" t="s">
        <v>17</v>
      </c>
      <c r="D12" s="6">
        <v>96897</v>
      </c>
      <c r="E12" s="14">
        <v>82245</v>
      </c>
    </row>
    <row r="13" ht="24" customHeight="true" spans="1:5">
      <c r="A13" s="5"/>
      <c r="B13" s="5">
        <v>2</v>
      </c>
      <c r="C13" s="5" t="s">
        <v>18</v>
      </c>
      <c r="D13" s="6">
        <v>7227</v>
      </c>
      <c r="E13" s="14">
        <v>518</v>
      </c>
    </row>
    <row r="14" ht="24" customHeight="true" spans="1:5">
      <c r="A14" s="5"/>
      <c r="B14" s="5">
        <v>3</v>
      </c>
      <c r="C14" s="5" t="s">
        <v>19</v>
      </c>
      <c r="D14" s="6">
        <v>8107</v>
      </c>
      <c r="E14" s="14">
        <v>2163</v>
      </c>
    </row>
    <row r="15" ht="24" customHeight="true" spans="1:5">
      <c r="A15" s="5"/>
      <c r="B15" s="5">
        <v>4</v>
      </c>
      <c r="C15" s="5" t="s">
        <v>20</v>
      </c>
      <c r="D15" s="6">
        <v>1186</v>
      </c>
      <c r="E15" s="14">
        <v>0</v>
      </c>
    </row>
    <row r="16" ht="24" customHeight="true" spans="1:5">
      <c r="A16" s="5" t="s">
        <v>21</v>
      </c>
      <c r="B16" s="5" t="s">
        <v>8</v>
      </c>
      <c r="C16" s="5"/>
      <c r="D16" s="5">
        <f>SUM(D17:D18)</f>
        <v>1172</v>
      </c>
      <c r="E16" s="5">
        <f>SUM(E17:E18)</f>
        <v>0</v>
      </c>
    </row>
    <row r="17" ht="24" customHeight="true" spans="1:5">
      <c r="A17" s="5"/>
      <c r="B17" s="5">
        <v>1</v>
      </c>
      <c r="C17" s="5" t="s">
        <v>22</v>
      </c>
      <c r="D17" s="6">
        <v>409</v>
      </c>
      <c r="E17" s="14">
        <v>0</v>
      </c>
    </row>
    <row r="18" ht="24" customHeight="true" spans="1:5">
      <c r="A18" s="5"/>
      <c r="B18" s="5">
        <v>2</v>
      </c>
      <c r="C18" s="5" t="s">
        <v>23</v>
      </c>
      <c r="D18" s="6">
        <v>763</v>
      </c>
      <c r="E18" s="14">
        <v>0</v>
      </c>
    </row>
    <row r="19" ht="24" customHeight="true" spans="1:5">
      <c r="A19" s="7" t="s">
        <v>24</v>
      </c>
      <c r="B19" s="5" t="s">
        <v>8</v>
      </c>
      <c r="C19" s="5"/>
      <c r="D19" s="5">
        <f>SUM(D20:D25)</f>
        <v>19315</v>
      </c>
      <c r="E19" s="5">
        <f>SUM(E20:E25)</f>
        <v>4367</v>
      </c>
    </row>
    <row r="20" ht="24" customHeight="true" spans="1:5">
      <c r="A20" s="8"/>
      <c r="B20" s="5">
        <v>1</v>
      </c>
      <c r="C20" s="5" t="s">
        <v>25</v>
      </c>
      <c r="D20" s="6">
        <v>6319</v>
      </c>
      <c r="E20" s="14">
        <v>0</v>
      </c>
    </row>
    <row r="21" ht="24" customHeight="true" spans="1:5">
      <c r="A21" s="8"/>
      <c r="B21" s="5">
        <v>2</v>
      </c>
      <c r="C21" s="5" t="s">
        <v>26</v>
      </c>
      <c r="D21" s="6">
        <v>6304</v>
      </c>
      <c r="E21" s="14">
        <v>1684</v>
      </c>
    </row>
    <row r="22" ht="24" customHeight="true" spans="1:5">
      <c r="A22" s="8"/>
      <c r="B22" s="5">
        <v>3</v>
      </c>
      <c r="C22" s="9" t="s">
        <v>27</v>
      </c>
      <c r="D22" s="6">
        <v>2705</v>
      </c>
      <c r="E22" s="14">
        <v>0</v>
      </c>
    </row>
    <row r="23" ht="24" customHeight="true" spans="1:5">
      <c r="A23" s="8"/>
      <c r="B23" s="5">
        <v>4</v>
      </c>
      <c r="C23" s="5" t="s">
        <v>28</v>
      </c>
      <c r="D23" s="6">
        <v>189</v>
      </c>
      <c r="E23" s="14">
        <v>0</v>
      </c>
    </row>
    <row r="24" ht="24" customHeight="true" spans="1:5">
      <c r="A24" s="8"/>
      <c r="B24" s="5">
        <v>5</v>
      </c>
      <c r="C24" s="5" t="s">
        <v>29</v>
      </c>
      <c r="D24" s="6">
        <v>0</v>
      </c>
      <c r="E24" s="14">
        <v>360</v>
      </c>
    </row>
    <row r="25" ht="24" customHeight="true" spans="1:5">
      <c r="A25" s="10"/>
      <c r="B25" s="5">
        <v>6</v>
      </c>
      <c r="C25" s="11" t="s">
        <v>30</v>
      </c>
      <c r="D25" s="6">
        <v>3798</v>
      </c>
      <c r="E25" s="14">
        <v>2323</v>
      </c>
    </row>
    <row r="26" ht="24" customHeight="true" spans="1:5">
      <c r="A26" s="5" t="s">
        <v>31</v>
      </c>
      <c r="B26" s="5" t="s">
        <v>8</v>
      </c>
      <c r="C26" s="5"/>
      <c r="D26" s="12">
        <f>D27</f>
        <v>15176</v>
      </c>
      <c r="E26" s="12">
        <f>E27</f>
        <v>7869</v>
      </c>
    </row>
    <row r="27" ht="24" customHeight="true" spans="1:5">
      <c r="A27" s="5"/>
      <c r="B27" s="5">
        <v>1</v>
      </c>
      <c r="C27" s="5" t="s">
        <v>32</v>
      </c>
      <c r="D27" s="6">
        <v>15176</v>
      </c>
      <c r="E27" s="14">
        <v>7869</v>
      </c>
    </row>
    <row r="28" ht="24" customHeight="true" spans="1:5">
      <c r="A28" s="5" t="s">
        <v>33</v>
      </c>
      <c r="B28" s="5" t="s">
        <v>8</v>
      </c>
      <c r="C28" s="5"/>
      <c r="D28" s="12">
        <f>SUM(D29:D30)</f>
        <v>4162</v>
      </c>
      <c r="E28" s="12">
        <f>SUM(E29:E30)</f>
        <v>0</v>
      </c>
    </row>
    <row r="29" ht="24" customHeight="true" spans="1:5">
      <c r="A29" s="5"/>
      <c r="B29" s="5">
        <v>1</v>
      </c>
      <c r="C29" s="5" t="s">
        <v>34</v>
      </c>
      <c r="D29" s="6">
        <v>3386</v>
      </c>
      <c r="E29" s="14">
        <v>0</v>
      </c>
    </row>
    <row r="30" ht="24" customHeight="true" spans="1:5">
      <c r="A30" s="5"/>
      <c r="B30" s="5">
        <v>2</v>
      </c>
      <c r="C30" s="5" t="s">
        <v>35</v>
      </c>
      <c r="D30" s="6">
        <v>776</v>
      </c>
      <c r="E30" s="14">
        <v>0</v>
      </c>
    </row>
    <row r="31" ht="24" customHeight="true" spans="1:5">
      <c r="A31" s="5" t="s">
        <v>36</v>
      </c>
      <c r="B31" s="5" t="s">
        <v>8</v>
      </c>
      <c r="C31" s="5"/>
      <c r="D31" s="12">
        <f>D32</f>
        <v>0</v>
      </c>
      <c r="E31" s="12">
        <f>E32</f>
        <v>409</v>
      </c>
    </row>
    <row r="32" ht="24" customHeight="true" spans="1:5">
      <c r="A32" s="5"/>
      <c r="B32" s="5">
        <v>1</v>
      </c>
      <c r="C32" s="5" t="s">
        <v>37</v>
      </c>
      <c r="D32" s="6">
        <v>0</v>
      </c>
      <c r="E32" s="14">
        <v>409</v>
      </c>
    </row>
    <row r="33" ht="24" customHeight="true" spans="1:5">
      <c r="A33" s="5" t="s">
        <v>38</v>
      </c>
      <c r="B33" s="5" t="s">
        <v>8</v>
      </c>
      <c r="C33" s="5"/>
      <c r="D33" s="12">
        <f>D34+D35</f>
        <v>705</v>
      </c>
      <c r="E33" s="12">
        <f>E34+E35</f>
        <v>0</v>
      </c>
    </row>
    <row r="34" ht="24" customHeight="true" spans="1:5">
      <c r="A34" s="5"/>
      <c r="B34" s="5">
        <v>1</v>
      </c>
      <c r="C34" s="5" t="s">
        <v>39</v>
      </c>
      <c r="D34" s="6">
        <v>352</v>
      </c>
      <c r="E34" s="14">
        <v>0</v>
      </c>
    </row>
    <row r="35" ht="24" customHeight="true" spans="1:5">
      <c r="A35" s="5"/>
      <c r="B35" s="5">
        <v>2</v>
      </c>
      <c r="C35" s="5" t="s">
        <v>40</v>
      </c>
      <c r="D35" s="6">
        <v>353</v>
      </c>
      <c r="E35" s="14">
        <v>0</v>
      </c>
    </row>
    <row r="36" ht="24" customHeight="true" spans="1:5">
      <c r="A36" s="5" t="s">
        <v>41</v>
      </c>
      <c r="B36" s="5" t="s">
        <v>8</v>
      </c>
      <c r="C36" s="5"/>
      <c r="D36" s="12">
        <f>D37+D38</f>
        <v>1017</v>
      </c>
      <c r="E36" s="12">
        <f>E37+E38</f>
        <v>0</v>
      </c>
    </row>
    <row r="37" ht="24" customHeight="true" spans="1:5">
      <c r="A37" s="5"/>
      <c r="B37" s="5">
        <v>1</v>
      </c>
      <c r="C37" s="5" t="s">
        <v>42</v>
      </c>
      <c r="D37" s="6">
        <v>500</v>
      </c>
      <c r="E37" s="14">
        <v>0</v>
      </c>
    </row>
    <row r="38" ht="24" customHeight="true" spans="1:5">
      <c r="A38" s="5"/>
      <c r="B38" s="5">
        <v>2</v>
      </c>
      <c r="C38" s="5" t="s">
        <v>43</v>
      </c>
      <c r="D38" s="6">
        <v>517</v>
      </c>
      <c r="E38" s="14">
        <v>0</v>
      </c>
    </row>
    <row r="39" ht="24" customHeight="true" spans="1:5">
      <c r="A39" s="5" t="s">
        <v>44</v>
      </c>
      <c r="B39" s="5" t="s">
        <v>8</v>
      </c>
      <c r="C39" s="5"/>
      <c r="D39" s="5">
        <f>SUM(D40:D42)</f>
        <v>35689</v>
      </c>
      <c r="E39" s="5">
        <f>SUM(E40:E42)</f>
        <v>16571</v>
      </c>
    </row>
    <row r="40" ht="24" customHeight="true" spans="1:5">
      <c r="A40" s="5"/>
      <c r="B40" s="5">
        <v>1</v>
      </c>
      <c r="C40" s="5" t="s">
        <v>45</v>
      </c>
      <c r="D40" s="6">
        <v>26724</v>
      </c>
      <c r="E40" s="14">
        <v>7830</v>
      </c>
    </row>
    <row r="41" ht="24" customHeight="true" spans="1:5">
      <c r="A41" s="5"/>
      <c r="B41" s="5">
        <v>2</v>
      </c>
      <c r="C41" s="5" t="s">
        <v>46</v>
      </c>
      <c r="D41" s="6">
        <v>8965</v>
      </c>
      <c r="E41" s="14">
        <v>7878</v>
      </c>
    </row>
    <row r="42" ht="24" customHeight="true" spans="1:5">
      <c r="A42" s="5"/>
      <c r="B42" s="5">
        <v>3</v>
      </c>
      <c r="C42" s="5" t="s">
        <v>47</v>
      </c>
      <c r="D42" s="6">
        <v>0</v>
      </c>
      <c r="E42" s="14">
        <v>863</v>
      </c>
    </row>
    <row r="43" ht="24" customHeight="true" spans="1:5">
      <c r="A43" s="5" t="s">
        <v>48</v>
      </c>
      <c r="B43" s="5" t="s">
        <v>8</v>
      </c>
      <c r="C43" s="5"/>
      <c r="D43" s="5">
        <f>D44</f>
        <v>43127</v>
      </c>
      <c r="E43" s="5">
        <f>E44</f>
        <v>29890</v>
      </c>
    </row>
    <row r="44" ht="24" customHeight="true" spans="1:5">
      <c r="A44" s="5"/>
      <c r="B44" s="5">
        <v>1</v>
      </c>
      <c r="C44" s="5" t="s">
        <v>49</v>
      </c>
      <c r="D44" s="6">
        <v>43127</v>
      </c>
      <c r="E44" s="14">
        <v>29890</v>
      </c>
    </row>
    <row r="45" ht="24" customHeight="true" spans="1:5">
      <c r="A45" s="5" t="s">
        <v>50</v>
      </c>
      <c r="B45" s="5" t="s">
        <v>8</v>
      </c>
      <c r="C45" s="5"/>
      <c r="D45" s="5">
        <f>SUM(D46:D47)</f>
        <v>8174</v>
      </c>
      <c r="E45" s="5">
        <f>SUM(E46:E47)</f>
        <v>6148</v>
      </c>
    </row>
    <row r="46" ht="24" customHeight="true" spans="1:5">
      <c r="A46" s="5"/>
      <c r="B46" s="5">
        <v>1</v>
      </c>
      <c r="C46" s="5" t="s">
        <v>51</v>
      </c>
      <c r="D46" s="6">
        <v>7072</v>
      </c>
      <c r="E46" s="14">
        <v>6148</v>
      </c>
    </row>
    <row r="47" ht="24" customHeight="true" spans="1:5">
      <c r="A47" s="5"/>
      <c r="B47" s="5">
        <v>2</v>
      </c>
      <c r="C47" s="5" t="s">
        <v>52</v>
      </c>
      <c r="D47" s="6">
        <v>1102</v>
      </c>
      <c r="E47" s="14">
        <v>0</v>
      </c>
    </row>
    <row r="48" ht="24" customHeight="true" spans="1:5">
      <c r="A48" s="5" t="s">
        <v>53</v>
      </c>
      <c r="B48" s="5" t="s">
        <v>8</v>
      </c>
      <c r="C48" s="5"/>
      <c r="D48" s="5">
        <f>SUM(D49:D52)</f>
        <v>11157</v>
      </c>
      <c r="E48" s="5">
        <f>SUM(E49:E52)</f>
        <v>0</v>
      </c>
    </row>
    <row r="49" ht="24" customHeight="true" spans="1:5">
      <c r="A49" s="5"/>
      <c r="B49" s="5">
        <v>1</v>
      </c>
      <c r="C49" s="5" t="s">
        <v>54</v>
      </c>
      <c r="D49" s="6">
        <v>7520</v>
      </c>
      <c r="E49" s="14">
        <v>0</v>
      </c>
    </row>
    <row r="50" ht="24" customHeight="true" spans="1:5">
      <c r="A50" s="5"/>
      <c r="B50" s="5">
        <v>2</v>
      </c>
      <c r="C50" s="5" t="s">
        <v>55</v>
      </c>
      <c r="D50" s="6">
        <v>1139</v>
      </c>
      <c r="E50" s="14">
        <v>0</v>
      </c>
    </row>
    <row r="51" ht="24" customHeight="true" spans="1:5">
      <c r="A51" s="5"/>
      <c r="B51" s="5">
        <v>3</v>
      </c>
      <c r="C51" s="5" t="s">
        <v>56</v>
      </c>
      <c r="D51" s="6">
        <v>1005</v>
      </c>
      <c r="E51" s="14">
        <v>0</v>
      </c>
    </row>
    <row r="52" ht="24" customHeight="true" spans="1:5">
      <c r="A52" s="5"/>
      <c r="B52" s="5">
        <v>4</v>
      </c>
      <c r="C52" s="5" t="s">
        <v>57</v>
      </c>
      <c r="D52" s="6">
        <v>1493</v>
      </c>
      <c r="E52" s="14">
        <v>0</v>
      </c>
    </row>
    <row r="53" ht="24" customHeight="true" spans="1:5">
      <c r="A53" s="7" t="s">
        <v>58</v>
      </c>
      <c r="B53" s="5" t="s">
        <v>8</v>
      </c>
      <c r="C53" s="5"/>
      <c r="D53" s="5">
        <f>SUM(D54:D55)</f>
        <v>1304</v>
      </c>
      <c r="E53" s="5">
        <f>SUM(E54:E55)</f>
        <v>303</v>
      </c>
    </row>
    <row r="54" ht="24" customHeight="true" spans="1:5">
      <c r="A54" s="8"/>
      <c r="B54" s="5">
        <v>1</v>
      </c>
      <c r="C54" s="5" t="s">
        <v>59</v>
      </c>
      <c r="D54" s="6">
        <v>1304</v>
      </c>
      <c r="E54" s="14">
        <v>0</v>
      </c>
    </row>
    <row r="55" ht="24" customHeight="true" spans="1:5">
      <c r="A55" s="10"/>
      <c r="B55" s="5">
        <v>2</v>
      </c>
      <c r="C55" s="5" t="s">
        <v>60</v>
      </c>
      <c r="D55" s="6">
        <v>0</v>
      </c>
      <c r="E55" s="14">
        <v>303</v>
      </c>
    </row>
    <row r="56" ht="24" customHeight="true" spans="1:5">
      <c r="A56" s="5" t="s">
        <v>61</v>
      </c>
      <c r="B56" s="5" t="s">
        <v>8</v>
      </c>
      <c r="C56" s="5"/>
      <c r="D56" s="5">
        <f>SUM(D57:D57)</f>
        <v>38030</v>
      </c>
      <c r="E56" s="5">
        <f>SUM(E57:E57)</f>
        <v>0</v>
      </c>
    </row>
    <row r="57" ht="24" customHeight="true" spans="1:5">
      <c r="A57" s="5"/>
      <c r="B57" s="5">
        <v>1</v>
      </c>
      <c r="C57" s="5" t="s">
        <v>62</v>
      </c>
      <c r="D57" s="6">
        <v>38030</v>
      </c>
      <c r="E57" s="14">
        <v>0</v>
      </c>
    </row>
  </sheetData>
  <mergeCells count="35">
    <mergeCell ref="A1:E1"/>
    <mergeCell ref="B3:C3"/>
    <mergeCell ref="B5:C5"/>
    <mergeCell ref="B8:C8"/>
    <mergeCell ref="B11:C11"/>
    <mergeCell ref="B16:C16"/>
    <mergeCell ref="B19:C19"/>
    <mergeCell ref="B26:C26"/>
    <mergeCell ref="B28:C28"/>
    <mergeCell ref="B31:C31"/>
    <mergeCell ref="B33:C33"/>
    <mergeCell ref="B36:C36"/>
    <mergeCell ref="B39:C39"/>
    <mergeCell ref="B43:C43"/>
    <mergeCell ref="B45:C45"/>
    <mergeCell ref="B48:C48"/>
    <mergeCell ref="B53:C53"/>
    <mergeCell ref="B56:C56"/>
    <mergeCell ref="A3:A4"/>
    <mergeCell ref="A5:A7"/>
    <mergeCell ref="A8:A10"/>
    <mergeCell ref="A11:A15"/>
    <mergeCell ref="A16:A18"/>
    <mergeCell ref="A19:A25"/>
    <mergeCell ref="A26:A27"/>
    <mergeCell ref="A28:A30"/>
    <mergeCell ref="A31:A32"/>
    <mergeCell ref="A33:A35"/>
    <mergeCell ref="A36:A38"/>
    <mergeCell ref="A39:A42"/>
    <mergeCell ref="A43:A44"/>
    <mergeCell ref="A45:A47"/>
    <mergeCell ref="A48:A52"/>
    <mergeCell ref="A53:A55"/>
    <mergeCell ref="A56:A57"/>
  </mergeCells>
  <pageMargins left="0.751388888888889" right="0.751388888888889" top="1" bottom="1" header="0.5" footer="0.5"/>
  <pageSetup paperSize="9" scale="63" fitToHeight="0" orientation="portrait" horizontalDpi="600"/>
  <headerFooter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kylin</cp:lastModifiedBy>
  <dcterms:created xsi:type="dcterms:W3CDTF">2024-02-17T20:39:00Z</dcterms:created>
  <dcterms:modified xsi:type="dcterms:W3CDTF">2025-02-20T16:25:23Z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9EBCC93EFE844FB2BB9DF76647F1900F</vt:lpwstr>
  </property>
  <property fmtid="{D5CDD505-2E9C-101B-9397-08002B2CF9AE}" pid="3" name="KSOProductBuildVer">
    <vt:lpwstr>2052-11.8.2.10337</vt:lpwstr>
  </property>
</Properties>
</file>