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Area" localSheetId="0">Sheet1!$A$1:$N$29</definedName>
  </definedNames>
  <calcPr calcId="144525"/>
</workbook>
</file>

<file path=xl/sharedStrings.xml><?xml version="1.0" encoding="utf-8"?>
<sst xmlns="http://schemas.openxmlformats.org/spreadsheetml/2006/main" count="138" uniqueCount="88">
  <si>
    <r>
      <rPr>
        <sz val="24"/>
        <color rgb="FF000000"/>
        <rFont val="Times New Roman"/>
        <charset val="0"/>
      </rPr>
      <t>2024</t>
    </r>
    <r>
      <rPr>
        <sz val="24"/>
        <color rgb="FF000000"/>
        <rFont val="方正小标宋_GBK"/>
        <charset val="0"/>
      </rPr>
      <t>年第四批市级财政科技项目专项资金分配表</t>
    </r>
  </si>
  <si>
    <r>
      <rPr>
        <sz val="11"/>
        <color indexed="8"/>
        <rFont val="宋体"/>
        <charset val="134"/>
      </rPr>
      <t>单位：万元</t>
    </r>
  </si>
  <si>
    <r>
      <rPr>
        <b/>
        <sz val="11"/>
        <color indexed="8"/>
        <rFont val="宋体"/>
        <charset val="134"/>
      </rPr>
      <t>序号</t>
    </r>
  </si>
  <si>
    <r>
      <rPr>
        <b/>
        <sz val="11"/>
        <color indexed="8"/>
        <rFont val="宋体"/>
        <charset val="134"/>
      </rPr>
      <t>区（市）县</t>
    </r>
  </si>
  <si>
    <r>
      <rPr>
        <b/>
        <sz val="11"/>
        <color rgb="FF000000"/>
        <rFont val="宋体"/>
        <charset val="134"/>
      </rPr>
      <t>承担单位</t>
    </r>
  </si>
  <si>
    <r>
      <rPr>
        <b/>
        <sz val="11"/>
        <color rgb="FF000000"/>
        <rFont val="宋体"/>
        <charset val="134"/>
      </rPr>
      <t>项目名称</t>
    </r>
  </si>
  <si>
    <r>
      <rPr>
        <b/>
        <sz val="11"/>
        <color indexed="8"/>
        <rFont val="宋体"/>
        <charset val="134"/>
      </rPr>
      <t>项目编号</t>
    </r>
  </si>
  <si>
    <r>
      <rPr>
        <b/>
        <sz val="12"/>
        <color indexed="8"/>
        <rFont val="宋体"/>
        <charset val="134"/>
      </rPr>
      <t>项目支持方向及功能科目</t>
    </r>
  </si>
  <si>
    <r>
      <rPr>
        <b/>
        <sz val="11"/>
        <color indexed="8"/>
        <rFont val="宋体"/>
        <charset val="134"/>
      </rPr>
      <t>备注</t>
    </r>
  </si>
  <si>
    <t>处室</t>
  </si>
  <si>
    <r>
      <rPr>
        <b/>
        <sz val="11"/>
        <color indexed="8"/>
        <rFont val="宋体"/>
        <charset val="134"/>
      </rPr>
      <t>合计</t>
    </r>
  </si>
  <si>
    <t>基础能力建设计划</t>
  </si>
  <si>
    <t>重点研发支撑计划</t>
  </si>
  <si>
    <t>成果转化引导计划</t>
  </si>
  <si>
    <t>创新环境提升计划</t>
  </si>
  <si>
    <t>专项工作</t>
  </si>
  <si>
    <t>科技人才创新创业</t>
  </si>
  <si>
    <t>重点产业（行业）技术研发</t>
  </si>
  <si>
    <t>技术交易资助</t>
  </si>
  <si>
    <t>国际科技合作</t>
  </si>
  <si>
    <t>软科学研究</t>
  </si>
  <si>
    <t>国家新一代人工智能创新发展试验区</t>
  </si>
  <si>
    <t>社会发展领域（含公园城市、碳达峰碳中和、医疗健康）</t>
  </si>
  <si>
    <t>高新区小计</t>
  </si>
  <si>
    <t>高新区</t>
  </si>
  <si>
    <r>
      <rPr>
        <sz val="11"/>
        <color rgb="FF000000"/>
        <rFont val="方正仿宋_GBK"/>
        <charset val="134"/>
      </rPr>
      <t>成都泰博瑞思科技有限公司</t>
    </r>
    <r>
      <rPr>
        <sz val="10.5"/>
        <color rgb="FF000000"/>
        <rFont val="方正仿宋_GBK"/>
        <charset val="134"/>
      </rPr>
      <t>（郑柯）</t>
    </r>
  </si>
  <si>
    <r>
      <rPr>
        <sz val="11"/>
        <color rgb="FF000000"/>
        <rFont val="Times New Roman"/>
        <charset val="134"/>
      </rPr>
      <t>HPK1</t>
    </r>
    <r>
      <rPr>
        <sz val="10.5"/>
        <color rgb="FF000000"/>
        <rFont val="方正仿宋_GBK"/>
        <charset val="134"/>
      </rPr>
      <t>蛋白激酶在自身免疫性疾病与抗肿瘤领域的应用</t>
    </r>
  </si>
  <si>
    <t>2024-RC02-00051-CG</t>
  </si>
  <si>
    <t>第二次拨付</t>
  </si>
  <si>
    <t>人才处</t>
  </si>
  <si>
    <r>
      <rPr>
        <sz val="11"/>
        <color rgb="FF000000"/>
        <rFont val="方正仿宋_GBK"/>
        <charset val="134"/>
      </rPr>
      <t>成都桉尼维尔信息科技有限公司</t>
    </r>
    <r>
      <rPr>
        <sz val="10.5"/>
        <color rgb="FF000000"/>
        <rFont val="方正仿宋_GBK"/>
        <charset val="134"/>
      </rPr>
      <t>（李文）</t>
    </r>
  </si>
  <si>
    <r>
      <rPr>
        <sz val="11"/>
        <color rgb="FF000000"/>
        <rFont val="方正仿宋_GBK"/>
        <charset val="134"/>
      </rPr>
      <t>智慧电商</t>
    </r>
    <r>
      <rPr>
        <sz val="10.5"/>
        <color rgb="FF000000"/>
        <rFont val="Times New Roman"/>
        <charset val="134"/>
      </rPr>
      <t>AIGC</t>
    </r>
    <r>
      <rPr>
        <sz val="10.5"/>
        <color rgb="FF000000"/>
        <rFont val="方正仿宋_GBK"/>
        <charset val="134"/>
      </rPr>
      <t>视频工具研发及应用</t>
    </r>
  </si>
  <si>
    <t>2024-RC02-00012-CG</t>
  </si>
  <si>
    <r>
      <rPr>
        <sz val="11"/>
        <color rgb="FF000000"/>
        <rFont val="方正仿宋_GBK"/>
        <charset val="134"/>
      </rPr>
      <t>成都星聚微能科技有限公司</t>
    </r>
    <r>
      <rPr>
        <sz val="10.5"/>
        <color rgb="FF000000"/>
        <rFont val="方正仿宋_GBK"/>
        <charset val="134"/>
      </rPr>
      <t>（胡智民）</t>
    </r>
  </si>
  <si>
    <t>智能化可穿戴个人辐射探测设备的研发及应用</t>
  </si>
  <si>
    <t>2024-RC02-00055-CG</t>
  </si>
  <si>
    <t>第一次拨付</t>
  </si>
  <si>
    <t>成都高新区疾病预防控制中心</t>
  </si>
  <si>
    <t>基层传染病早期预警模式探索研究</t>
  </si>
  <si>
    <t>2024-YF05-02477-SN</t>
  </si>
  <si>
    <t>培育处</t>
  </si>
  <si>
    <t>华西精创医疗科技（成都）有限公司</t>
  </si>
  <si>
    <t>面向双手协调康复训练的脑机交互数据拓扑分析及解码</t>
  </si>
  <si>
    <t>2024-YF05-02675-SN</t>
  </si>
  <si>
    <t>赛雷纳（中国）医疗科技有限公司</t>
  </si>
  <si>
    <t>基于高通量测序的单基因隐性遗传病复杂变异通用检测技术</t>
  </si>
  <si>
    <t>2024-YF05-01762-SN</t>
  </si>
  <si>
    <t>成都惠尔通生物科技有限公司</t>
  </si>
  <si>
    <t>基于多量子点标记的恶性肿瘤标志物一检多项生物传感膜关键技术研究</t>
  </si>
  <si>
    <t>2024-YF05-02609-SN</t>
  </si>
  <si>
    <t>爱尔眼科医院集团四川眼科医院有限公司</t>
  </si>
  <si>
    <r>
      <rPr>
        <sz val="11"/>
        <color rgb="FF000000"/>
        <rFont val="方正仿宋_GBK"/>
        <charset val="134"/>
      </rPr>
      <t>洛伐他汀通过下调</t>
    </r>
    <r>
      <rPr>
        <sz val="11"/>
        <color rgb="FF000000"/>
        <rFont val="Times New Roman"/>
        <charset val="0"/>
      </rPr>
      <t>PPARγ/chemerin/CMKLR1</t>
    </r>
    <r>
      <rPr>
        <sz val="11"/>
        <color rgb="FF000000"/>
        <rFont val="方正仿宋_GBK"/>
        <charset val="134"/>
      </rPr>
      <t>通路抑制甲状腺相关眼病骨</t>
    </r>
    <r>
      <rPr>
        <sz val="11"/>
        <color rgb="FF000000"/>
        <rFont val="Times New Roman"/>
        <charset val="0"/>
      </rPr>
      <t xml:space="preserve"> </t>
    </r>
    <r>
      <rPr>
        <sz val="11"/>
        <color rgb="FF000000"/>
        <rFont val="方正仿宋_GBK"/>
        <charset val="134"/>
      </rPr>
      <t>髓来源纤维细胞脂肪分化</t>
    </r>
  </si>
  <si>
    <t>2024-YF05-02021-SN</t>
  </si>
  <si>
    <t>电子科技大学</t>
  </si>
  <si>
    <r>
      <rPr>
        <sz val="11"/>
        <color rgb="FF000000"/>
        <rFont val="方正仿宋_GBK"/>
        <charset val="134"/>
      </rPr>
      <t>怀旧状态依赖的</t>
    </r>
    <r>
      <rPr>
        <sz val="11"/>
        <color rgb="FF000000"/>
        <rFont val="Times New Roman"/>
        <charset val="0"/>
      </rPr>
      <t>iTBS</t>
    </r>
    <r>
      <rPr>
        <sz val="11"/>
        <color rgb="FF000000"/>
        <rFont val="方正仿宋_GBK"/>
        <charset val="134"/>
      </rPr>
      <t>对老年人群记忆功能的改善及其脑网络机制研究</t>
    </r>
  </si>
  <si>
    <t>2024-YF05-02056-SN</t>
  </si>
  <si>
    <r>
      <rPr>
        <sz val="11"/>
        <color rgb="FF000000"/>
        <rFont val="方正仿宋_GBK"/>
        <charset val="134"/>
      </rPr>
      <t>基于微流控芯片的高活性循环肿瘤细胞（</t>
    </r>
    <r>
      <rPr>
        <sz val="11"/>
        <color rgb="FF000000"/>
        <rFont val="Times New Roman"/>
        <charset val="0"/>
      </rPr>
      <t>CTCs</t>
    </r>
    <r>
      <rPr>
        <sz val="11"/>
        <color rgb="FF000000"/>
        <rFont val="方正仿宋_GBK"/>
        <charset val="134"/>
      </rPr>
      <t>）分离、鉴定、培养的关键技术研究</t>
    </r>
  </si>
  <si>
    <t>2024-YF05-02259-SN</t>
  </si>
  <si>
    <t>急性肾损伤智能预测与决策平台计算模型重构</t>
  </si>
  <si>
    <t>2024-YF05-02540-SN</t>
  </si>
  <si>
    <t>北京大学成都前沿交叉生物技术研究院</t>
  </si>
  <si>
    <t>影像导航的中子俘获治疗前沿技术研发</t>
  </si>
  <si>
    <t>2024-YF05-01755-SN</t>
  </si>
  <si>
    <t>市级引才引智示范基地</t>
  </si>
  <si>
    <t>2024-GH05-00013-YZ</t>
  </si>
  <si>
    <t>平台处</t>
  </si>
  <si>
    <t>成都先导药物开发股份有限公司</t>
  </si>
  <si>
    <t>2024-GH05-00011-YZ</t>
  </si>
  <si>
    <t>四川三叶草生物制药有限公司</t>
  </si>
  <si>
    <t>2024-GH05-00016-YZ</t>
  </si>
  <si>
    <t>成都天河中西医科技保育有限公司</t>
  </si>
  <si>
    <t>2024-GH05-00003-YZ</t>
  </si>
  <si>
    <t>成都市信息经济学会</t>
  </si>
  <si>
    <t>2024-GH05-00010-YZ</t>
  </si>
  <si>
    <t>2024-GH05-00004-YZ</t>
  </si>
  <si>
    <t>成都金博汇康医药科技有限公司</t>
  </si>
  <si>
    <t>2024-GH05-00017-YZ</t>
  </si>
  <si>
    <t>四川时代雨前科技有限公司</t>
  </si>
  <si>
    <t>科技赋能成都市氢能产业创新发展策略研究</t>
  </si>
  <si>
    <t>2024-RK03-00009-ZF</t>
  </si>
  <si>
    <t>中国民用航空总局第二研究所</t>
  </si>
  <si>
    <t>天府国际机场场面智能感知及决策系统研制及应用</t>
  </si>
  <si>
    <t>2021-JB00-00025-GX</t>
  </si>
  <si>
    <r>
      <rPr>
        <sz val="11"/>
        <color theme="1"/>
        <rFont val="Times New Roman"/>
        <charset val="0"/>
      </rPr>
      <t>“</t>
    </r>
    <r>
      <rPr>
        <sz val="11"/>
        <color indexed="8"/>
        <rFont val="方正仿宋_GBK"/>
        <charset val="134"/>
      </rPr>
      <t>揭榜挂帅</t>
    </r>
    <r>
      <rPr>
        <sz val="11"/>
        <color theme="1"/>
        <rFont val="Times New Roman"/>
        <charset val="0"/>
      </rPr>
      <t>”</t>
    </r>
    <r>
      <rPr>
        <sz val="11"/>
        <color indexed="8"/>
        <rFont val="方正仿宋_GBK"/>
        <charset val="134"/>
      </rPr>
      <t>项目，第三次拨付</t>
    </r>
  </si>
  <si>
    <t>成都考拉悠然科技有限公司</t>
  </si>
  <si>
    <r>
      <rPr>
        <sz val="11"/>
        <color rgb="FF000000"/>
        <rFont val="方正仿宋_GBK"/>
        <charset val="134"/>
      </rPr>
      <t>面向</t>
    </r>
    <r>
      <rPr>
        <sz val="11"/>
        <color theme="1"/>
        <rFont val="Times New Roman"/>
        <charset val="0"/>
      </rPr>
      <t>“</t>
    </r>
    <r>
      <rPr>
        <sz val="11"/>
        <color indexed="8"/>
        <rFont val="方正仿宋_GBK"/>
        <charset val="134"/>
      </rPr>
      <t>智慧蓉城</t>
    </r>
    <r>
      <rPr>
        <sz val="11"/>
        <color theme="1"/>
        <rFont val="Times New Roman"/>
        <charset val="0"/>
      </rPr>
      <t>”</t>
    </r>
    <r>
      <rPr>
        <sz val="11"/>
        <color indexed="8"/>
        <rFont val="方正仿宋_GBK"/>
        <charset val="134"/>
      </rPr>
      <t>场景的行业预训练模型与人工智能应用工具链</t>
    </r>
  </si>
  <si>
    <t>2023-XT00-00001-GX</t>
  </si>
  <si>
    <r>
      <rPr>
        <sz val="11"/>
        <color theme="1"/>
        <rFont val="Times New Roman"/>
        <charset val="0"/>
      </rPr>
      <t>“</t>
    </r>
    <r>
      <rPr>
        <sz val="11"/>
        <color indexed="8"/>
        <rFont val="方正仿宋_GBK"/>
        <charset val="134"/>
      </rPr>
      <t>赛马</t>
    </r>
    <r>
      <rPr>
        <sz val="11"/>
        <color theme="1"/>
        <rFont val="Times New Roman"/>
        <charset val="0"/>
      </rPr>
      <t>”</t>
    </r>
    <r>
      <rPr>
        <sz val="11"/>
        <color indexed="8"/>
        <rFont val="方正仿宋_GBK"/>
        <charset val="134"/>
      </rPr>
      <t>产业链协同创新项目，第二次拨付</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</si>
</sst>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45">
    <font>
      <sz val="11"/>
      <color theme="1"/>
      <name val="宋体"/>
      <charset val="134"/>
      <scheme val="minor"/>
    </font>
    <font>
      <sz val="24"/>
      <color rgb="FF000000"/>
      <name val="Times New Roman"/>
      <charset val="0"/>
    </font>
    <font>
      <sz val="11"/>
      <color indexed="8"/>
      <name val="Times New Roman"/>
      <charset val="0"/>
    </font>
    <font>
      <b/>
      <sz val="11"/>
      <color indexed="8"/>
      <name val="Times New Roman"/>
      <charset val="0"/>
    </font>
    <font>
      <b/>
      <sz val="11"/>
      <color rgb="FF000000"/>
      <name val="Times New Roman"/>
      <charset val="0"/>
    </font>
    <font>
      <b/>
      <sz val="12"/>
      <color indexed="8"/>
      <name val="Times New Roman"/>
      <charset val="0"/>
    </font>
    <font>
      <b/>
      <sz val="11"/>
      <color theme="1"/>
      <name val="Times New Roman"/>
      <charset val="0"/>
    </font>
    <font>
      <b/>
      <sz val="11"/>
      <color rgb="FF000000"/>
      <name val="方正书宋_GBK"/>
      <charset val="134"/>
    </font>
    <font>
      <b/>
      <sz val="11"/>
      <color rgb="FF000000"/>
      <name val="方正书宋_GBK"/>
      <charset val="0"/>
    </font>
    <font>
      <sz val="12"/>
      <name val="方正仿宋_GBK"/>
      <charset val="134"/>
    </font>
    <font>
      <sz val="12"/>
      <name val="方正仿宋_GBK"/>
      <charset val="0"/>
    </font>
    <font>
      <sz val="12"/>
      <name val="Times New Roman"/>
      <charset val="134"/>
    </font>
    <font>
      <sz val="11"/>
      <color rgb="FF000000"/>
      <name val="方正仿宋_GBK"/>
      <charset val="134"/>
    </font>
    <font>
      <sz val="11"/>
      <color rgb="FF000000"/>
      <name val="Times New Roman"/>
      <charset val="0"/>
    </font>
    <font>
      <sz val="11"/>
      <color rgb="FF000000"/>
      <name val="Times New Roman"/>
      <charset val="134"/>
    </font>
    <font>
      <sz val="11"/>
      <color theme="1"/>
      <name val="Times New Roman"/>
      <charset val="0"/>
    </font>
    <font>
      <sz val="11"/>
      <color indexed="8"/>
      <name val="方正仿宋_GBK"/>
      <charset val="134"/>
    </font>
    <font>
      <b/>
      <sz val="11"/>
      <color rgb="FF000000"/>
      <name val="宋体"/>
      <charset val="134"/>
    </font>
    <font>
      <sz val="12"/>
      <name val="Times New Roman"/>
      <charset val="0"/>
    </font>
    <font>
      <sz val="11"/>
      <color theme="1"/>
      <name val="方正仿宋_GBK"/>
      <charset val="0"/>
    </font>
    <font>
      <sz val="11"/>
      <color rgb="FFFF0000"/>
      <name val="宋体"/>
      <charset val="0"/>
      <scheme val="minor"/>
    </font>
    <font>
      <sz val="11"/>
      <color theme="0"/>
      <name val="宋体"/>
      <charset val="0"/>
      <scheme val="minor"/>
    </font>
    <font>
      <sz val="11"/>
      <color theme="1"/>
      <name val="宋体"/>
      <charset val="0"/>
      <scheme val="minor"/>
    </font>
    <font>
      <b/>
      <sz val="15"/>
      <color theme="3"/>
      <name val="宋体"/>
      <charset val="134"/>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24"/>
      <color rgb="FF000000"/>
      <name val="方正小标宋_GBK"/>
      <charset val="0"/>
    </font>
    <font>
      <sz val="11"/>
      <color indexed="8"/>
      <name val="宋体"/>
      <charset val="134"/>
    </font>
    <font>
      <b/>
      <sz val="11"/>
      <color indexed="8"/>
      <name val="宋体"/>
      <charset val="134"/>
    </font>
    <font>
      <b/>
      <sz val="12"/>
      <color indexed="8"/>
      <name val="宋体"/>
      <charset val="134"/>
    </font>
    <font>
      <sz val="10.5"/>
      <color rgb="FF000000"/>
      <name val="方正仿宋_GBK"/>
      <charset val="134"/>
    </font>
    <font>
      <sz val="10.5"/>
      <color rgb="FF000000"/>
      <name val="Times New Roman"/>
      <charset val="134"/>
    </font>
  </fonts>
  <fills count="33">
    <fill>
      <patternFill patternType="none"/>
    </fill>
    <fill>
      <patternFill patternType="gray125"/>
    </fill>
    <fill>
      <patternFill patternType="solid">
        <fgColor theme="6"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7" borderId="0" applyNumberFormat="0" applyBorder="0" applyAlignment="0" applyProtection="0">
      <alignment vertical="center"/>
    </xf>
    <xf numFmtId="0" fontId="28" fillId="10"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4"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21" fillId="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3" borderId="7" applyNumberFormat="0" applyFont="0" applyAlignment="0" applyProtection="0">
      <alignment vertical="center"/>
    </xf>
    <xf numFmtId="0" fontId="21" fillId="12" borderId="0" applyNumberFormat="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3" fillId="0" borderId="8" applyNumberFormat="0" applyFill="0" applyAlignment="0" applyProtection="0">
      <alignment vertical="center"/>
    </xf>
    <xf numFmtId="0" fontId="33" fillId="0" borderId="8" applyNumberFormat="0" applyFill="0" applyAlignment="0" applyProtection="0">
      <alignment vertical="center"/>
    </xf>
    <xf numFmtId="0" fontId="21" fillId="13" borderId="0" applyNumberFormat="0" applyBorder="0" applyAlignment="0" applyProtection="0">
      <alignment vertical="center"/>
    </xf>
    <xf numFmtId="0" fontId="25" fillId="0" borderId="11" applyNumberFormat="0" applyFill="0" applyAlignment="0" applyProtection="0">
      <alignment vertical="center"/>
    </xf>
    <xf numFmtId="0" fontId="21" fillId="15" borderId="0" applyNumberFormat="0" applyBorder="0" applyAlignment="0" applyProtection="0">
      <alignment vertical="center"/>
    </xf>
    <xf numFmtId="0" fontId="35" fillId="16" borderId="12" applyNumberFormat="0" applyAlignment="0" applyProtection="0">
      <alignment vertical="center"/>
    </xf>
    <xf numFmtId="0" fontId="36" fillId="16" borderId="9" applyNumberFormat="0" applyAlignment="0" applyProtection="0">
      <alignment vertical="center"/>
    </xf>
    <xf numFmtId="0" fontId="37" fillId="17" borderId="13" applyNumberFormat="0" applyAlignment="0" applyProtection="0">
      <alignment vertical="center"/>
    </xf>
    <xf numFmtId="0" fontId="22" fillId="18" borderId="0" applyNumberFormat="0" applyBorder="0" applyAlignment="0" applyProtection="0">
      <alignment vertical="center"/>
    </xf>
    <xf numFmtId="0" fontId="21" fillId="19" borderId="0" applyNumberFormat="0" applyBorder="0" applyAlignment="0" applyProtection="0">
      <alignment vertical="center"/>
    </xf>
    <xf numFmtId="0" fontId="38" fillId="0" borderId="14" applyNumberFormat="0" applyFill="0" applyAlignment="0" applyProtection="0">
      <alignment vertical="center"/>
    </xf>
    <xf numFmtId="0" fontId="32" fillId="0" borderId="10" applyNumberFormat="0" applyFill="0" applyAlignment="0" applyProtection="0">
      <alignment vertical="center"/>
    </xf>
    <xf numFmtId="0" fontId="34" fillId="14" borderId="0" applyNumberFormat="0" applyBorder="0" applyAlignment="0" applyProtection="0">
      <alignment vertical="center"/>
    </xf>
    <xf numFmtId="0" fontId="27" fillId="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1" fillId="26" borderId="0" applyNumberFormat="0" applyBorder="0" applyAlignment="0" applyProtection="0">
      <alignment vertical="center"/>
    </xf>
    <xf numFmtId="0" fontId="21" fillId="6" borderId="0" applyNumberFormat="0" applyBorder="0" applyAlignment="0" applyProtection="0">
      <alignment vertical="center"/>
    </xf>
    <xf numFmtId="0" fontId="22" fillId="11" borderId="0" applyNumberFormat="0" applyBorder="0" applyAlignment="0" applyProtection="0">
      <alignment vertical="center"/>
    </xf>
    <xf numFmtId="0" fontId="22" fillId="5" borderId="0" applyNumberFormat="0" applyBorder="0" applyAlignment="0" applyProtection="0">
      <alignment vertical="center"/>
    </xf>
    <xf numFmtId="0" fontId="21"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right" vertical="center" wrapText="1"/>
      <protection locked="0"/>
    </xf>
    <xf numFmtId="0" fontId="3" fillId="0"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center" vertical="center" wrapText="1"/>
      <protection locked="0"/>
    </xf>
    <xf numFmtId="0" fontId="7"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9" fillId="0" borderId="2" xfId="0" applyNumberFormat="1" applyFont="1" applyFill="1" applyBorder="1" applyAlignment="1" applyProtection="1">
      <alignment horizontal="center" vertical="center" wrapText="1"/>
      <protection locked="0"/>
    </xf>
    <xf numFmtId="0" fontId="10" fillId="0" borderId="1" xfId="0" applyNumberFormat="1" applyFont="1" applyFill="1" applyBorder="1" applyAlignment="1" applyProtection="1">
      <alignment horizontal="center" vertical="center" wrapText="1"/>
      <protection locked="0"/>
    </xf>
    <xf numFmtId="0" fontId="11" fillId="0" borderId="3" xfId="0" applyNumberFormat="1" applyFont="1" applyFill="1" applyBorder="1" applyAlignment="1" applyProtection="1">
      <alignment horizontal="center" vertical="center" wrapText="1"/>
      <protection locked="0"/>
    </xf>
    <xf numFmtId="0" fontId="10" fillId="0" borderId="1" xfId="0" applyNumberFormat="1" applyFont="1" applyFill="1" applyBorder="1" applyAlignment="1">
      <alignment horizontal="center" vertical="center" wrapText="1"/>
    </xf>
    <xf numFmtId="0" fontId="12"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5" fillId="0" borderId="1" xfId="0" applyFont="1" applyFill="1" applyBorder="1" applyAlignment="1">
      <alignment vertical="center"/>
    </xf>
    <xf numFmtId="0" fontId="15" fillId="0" borderId="1" xfId="0" applyFont="1" applyFill="1" applyBorder="1" applyAlignment="1">
      <alignment horizontal="center" vertical="center"/>
    </xf>
    <xf numFmtId="0" fontId="12" fillId="0" borderId="1" xfId="0" applyFont="1" applyBorder="1" applyAlignment="1">
      <alignment horizontal="center" vertical="center"/>
    </xf>
    <xf numFmtId="0" fontId="12" fillId="0" borderId="1" xfId="0" applyFont="1" applyFill="1" applyBorder="1" applyAlignment="1">
      <alignment horizontal="justify" vertical="center" wrapText="1"/>
    </xf>
    <xf numFmtId="0" fontId="16" fillId="0" borderId="1" xfId="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9"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0" fontId="15" fillId="0" borderId="1" xfId="0" applyFont="1" applyFill="1" applyBorder="1" applyAlignment="1">
      <alignment vertical="center" wrapText="1"/>
    </xf>
    <xf numFmtId="0" fontId="0" fillId="0" borderId="1" xfId="0" applyBorder="1" applyAlignment="1">
      <alignment horizontal="center" vertical="center"/>
    </xf>
    <xf numFmtId="0" fontId="19"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abSelected="1" zoomScale="80" zoomScaleNormal="80" workbookViewId="0">
      <selection activeCell="A2" sqref="A2:N2"/>
    </sheetView>
  </sheetViews>
  <sheetFormatPr defaultColWidth="9" defaultRowHeight="13.5"/>
  <cols>
    <col min="1" max="1" width="6.375" customWidth="1"/>
    <col min="2" max="2" width="11.625" customWidth="1"/>
    <col min="3" max="3" width="16.25" customWidth="1"/>
    <col min="4" max="4" width="19.125" customWidth="1"/>
    <col min="5" max="5" width="13.5083333333333" customWidth="1"/>
    <col min="7" max="7" width="17.125" customWidth="1"/>
    <col min="8" max="8" width="12.125" customWidth="1"/>
    <col min="9" max="9" width="9.75" customWidth="1"/>
    <col min="10" max="10" width="11.75" customWidth="1"/>
    <col min="14" max="14" width="9" style="1"/>
  </cols>
  <sheetData>
    <row r="1" ht="30.75" spans="1:14">
      <c r="A1" s="2" t="s">
        <v>0</v>
      </c>
      <c r="B1" s="3"/>
      <c r="C1" s="3"/>
      <c r="D1" s="3"/>
      <c r="E1" s="3"/>
      <c r="F1" s="3"/>
      <c r="G1" s="3"/>
      <c r="H1" s="3"/>
      <c r="I1" s="3"/>
      <c r="J1" s="3"/>
      <c r="K1" s="3"/>
      <c r="L1" s="3"/>
      <c r="M1" s="3"/>
      <c r="N1" s="3"/>
    </row>
    <row r="2" ht="15" spans="1:14">
      <c r="A2" s="4" t="s">
        <v>1</v>
      </c>
      <c r="B2" s="4"/>
      <c r="C2" s="4"/>
      <c r="D2" s="4"/>
      <c r="E2" s="4"/>
      <c r="F2" s="4"/>
      <c r="G2" s="4"/>
      <c r="H2" s="4"/>
      <c r="I2" s="4"/>
      <c r="J2" s="4"/>
      <c r="K2" s="4"/>
      <c r="L2" s="4"/>
      <c r="M2" s="4"/>
      <c r="N2" s="4"/>
    </row>
    <row r="3" ht="15.75" spans="1:14">
      <c r="A3" s="5" t="s">
        <v>2</v>
      </c>
      <c r="B3" s="5" t="s">
        <v>3</v>
      </c>
      <c r="C3" s="6" t="s">
        <v>4</v>
      </c>
      <c r="D3" s="6" t="s">
        <v>5</v>
      </c>
      <c r="E3" s="5" t="s">
        <v>6</v>
      </c>
      <c r="F3" s="7" t="s">
        <v>7</v>
      </c>
      <c r="G3" s="7"/>
      <c r="H3" s="7"/>
      <c r="I3" s="7"/>
      <c r="J3" s="7"/>
      <c r="K3" s="7"/>
      <c r="L3" s="7"/>
      <c r="M3" s="5" t="s">
        <v>8</v>
      </c>
      <c r="N3" s="5" t="s">
        <v>9</v>
      </c>
    </row>
    <row r="4" ht="27" spans="1:14">
      <c r="A4" s="8"/>
      <c r="B4" s="8"/>
      <c r="C4" s="8"/>
      <c r="D4" s="8"/>
      <c r="E4" s="8"/>
      <c r="F4" s="5" t="s">
        <v>10</v>
      </c>
      <c r="G4" s="9" t="s">
        <v>11</v>
      </c>
      <c r="H4" s="10" t="s">
        <v>12</v>
      </c>
      <c r="I4" s="32" t="s">
        <v>13</v>
      </c>
      <c r="J4" s="33" t="s">
        <v>14</v>
      </c>
      <c r="K4" s="34"/>
      <c r="L4" s="33" t="s">
        <v>15</v>
      </c>
      <c r="M4" s="8"/>
      <c r="N4" s="8"/>
    </row>
    <row r="5" ht="47.25" spans="1:14">
      <c r="A5" s="8"/>
      <c r="B5" s="8"/>
      <c r="C5" s="8"/>
      <c r="D5" s="8"/>
      <c r="E5" s="8"/>
      <c r="F5" s="8"/>
      <c r="G5" s="11" t="s">
        <v>16</v>
      </c>
      <c r="H5" s="12" t="s">
        <v>17</v>
      </c>
      <c r="I5" s="11" t="s">
        <v>18</v>
      </c>
      <c r="J5" s="35" t="s">
        <v>19</v>
      </c>
      <c r="K5" s="35" t="s">
        <v>20</v>
      </c>
      <c r="L5" s="35" t="s">
        <v>21</v>
      </c>
      <c r="M5" s="8"/>
      <c r="N5" s="8"/>
    </row>
    <row r="6" ht="78.75" spans="1:14">
      <c r="A6" s="8"/>
      <c r="B6" s="8"/>
      <c r="C6" s="8"/>
      <c r="D6" s="8"/>
      <c r="E6" s="8"/>
      <c r="F6" s="8"/>
      <c r="G6" s="13"/>
      <c r="H6" s="14" t="s">
        <v>22</v>
      </c>
      <c r="I6" s="13"/>
      <c r="J6" s="36"/>
      <c r="K6" s="36"/>
      <c r="L6" s="36"/>
      <c r="M6" s="8"/>
      <c r="N6" s="8"/>
    </row>
    <row r="7" ht="15" spans="1:14">
      <c r="A7" s="15" t="s">
        <v>23</v>
      </c>
      <c r="B7" s="16"/>
      <c r="C7" s="16"/>
      <c r="D7" s="16"/>
      <c r="E7" s="17"/>
      <c r="F7" s="18">
        <f>SUM(G7:L7)</f>
        <v>505</v>
      </c>
      <c r="G7" s="18">
        <f>SUM(G8:G29)</f>
        <v>35</v>
      </c>
      <c r="H7" s="19">
        <f t="shared" ref="H7:L7" si="0">SUM(H11:H29)</f>
        <v>50</v>
      </c>
      <c r="I7" s="19">
        <f t="shared" si="0"/>
        <v>0</v>
      </c>
      <c r="J7" s="19">
        <f t="shared" si="0"/>
        <v>140</v>
      </c>
      <c r="K7" s="19">
        <f t="shared" si="0"/>
        <v>20</v>
      </c>
      <c r="L7" s="19">
        <f t="shared" si="0"/>
        <v>260</v>
      </c>
      <c r="M7" s="37"/>
      <c r="N7" s="38"/>
    </row>
    <row r="8" ht="43.5" spans="1:14">
      <c r="A8" s="20">
        <v>1</v>
      </c>
      <c r="B8" s="21" t="s">
        <v>24</v>
      </c>
      <c r="C8" s="22" t="s">
        <v>25</v>
      </c>
      <c r="D8" s="23" t="s">
        <v>26</v>
      </c>
      <c r="E8" s="24" t="s">
        <v>27</v>
      </c>
      <c r="F8" s="18"/>
      <c r="G8" s="24">
        <v>0.8</v>
      </c>
      <c r="H8" s="19"/>
      <c r="I8" s="19"/>
      <c r="J8" s="19"/>
      <c r="K8" s="19"/>
      <c r="L8" s="19"/>
      <c r="M8" s="39" t="s">
        <v>28</v>
      </c>
      <c r="N8" s="38" t="s">
        <v>29</v>
      </c>
    </row>
    <row r="9" ht="43.5" spans="1:14">
      <c r="A9" s="20">
        <v>2</v>
      </c>
      <c r="B9" s="21" t="s">
        <v>24</v>
      </c>
      <c r="C9" s="22" t="s">
        <v>30</v>
      </c>
      <c r="D9" s="22" t="s">
        <v>31</v>
      </c>
      <c r="E9" s="24" t="s">
        <v>32</v>
      </c>
      <c r="F9" s="18"/>
      <c r="G9" s="18">
        <v>10</v>
      </c>
      <c r="H9" s="19"/>
      <c r="I9" s="19"/>
      <c r="J9" s="19"/>
      <c r="K9" s="19"/>
      <c r="L9" s="19"/>
      <c r="M9" s="37"/>
      <c r="N9" s="38" t="s">
        <v>29</v>
      </c>
    </row>
    <row r="10" ht="45" spans="1:14">
      <c r="A10" s="20">
        <v>3</v>
      </c>
      <c r="B10" s="21" t="s">
        <v>24</v>
      </c>
      <c r="C10" s="22" t="s">
        <v>33</v>
      </c>
      <c r="D10" s="22" t="s">
        <v>34</v>
      </c>
      <c r="E10" s="24" t="s">
        <v>35</v>
      </c>
      <c r="F10" s="18"/>
      <c r="G10" s="18">
        <v>24.2</v>
      </c>
      <c r="H10" s="19"/>
      <c r="I10" s="19"/>
      <c r="J10" s="19"/>
      <c r="K10" s="19"/>
      <c r="L10" s="19"/>
      <c r="M10" s="39" t="s">
        <v>36</v>
      </c>
      <c r="N10" s="38" t="s">
        <v>29</v>
      </c>
    </row>
    <row r="11" ht="30" spans="1:14">
      <c r="A11" s="20">
        <v>4</v>
      </c>
      <c r="B11" s="25" t="s">
        <v>24</v>
      </c>
      <c r="C11" s="26" t="s">
        <v>37</v>
      </c>
      <c r="D11" s="26" t="s">
        <v>38</v>
      </c>
      <c r="E11" s="19" t="s">
        <v>39</v>
      </c>
      <c r="F11" s="18"/>
      <c r="G11" s="18"/>
      <c r="H11" s="19">
        <v>5</v>
      </c>
      <c r="I11" s="19"/>
      <c r="J11" s="37"/>
      <c r="K11" s="37"/>
      <c r="L11" s="37"/>
      <c r="M11" s="37"/>
      <c r="N11" s="38" t="s">
        <v>40</v>
      </c>
    </row>
    <row r="12" ht="45" spans="1:14">
      <c r="A12" s="20">
        <v>5</v>
      </c>
      <c r="B12" s="25" t="s">
        <v>24</v>
      </c>
      <c r="C12" s="26" t="s">
        <v>41</v>
      </c>
      <c r="D12" s="26" t="s">
        <v>42</v>
      </c>
      <c r="E12" s="19" t="s">
        <v>43</v>
      </c>
      <c r="F12" s="27"/>
      <c r="G12" s="27"/>
      <c r="H12" s="19">
        <v>5</v>
      </c>
      <c r="I12" s="19"/>
      <c r="J12" s="27"/>
      <c r="K12" s="27"/>
      <c r="L12" s="27"/>
      <c r="M12" s="27"/>
      <c r="N12" s="38" t="s">
        <v>40</v>
      </c>
    </row>
    <row r="13" ht="45" spans="1:14">
      <c r="A13" s="20">
        <v>6</v>
      </c>
      <c r="B13" s="25" t="s">
        <v>24</v>
      </c>
      <c r="C13" s="26" t="s">
        <v>44</v>
      </c>
      <c r="D13" s="26" t="s">
        <v>45</v>
      </c>
      <c r="E13" s="19" t="s">
        <v>46</v>
      </c>
      <c r="F13" s="27"/>
      <c r="G13" s="27"/>
      <c r="H13" s="19">
        <v>10</v>
      </c>
      <c r="I13" s="19"/>
      <c r="J13" s="27"/>
      <c r="K13" s="27"/>
      <c r="L13" s="27"/>
      <c r="M13" s="27"/>
      <c r="N13" s="38" t="s">
        <v>40</v>
      </c>
    </row>
    <row r="14" ht="60" spans="1:14">
      <c r="A14" s="20">
        <v>7</v>
      </c>
      <c r="B14" s="25" t="s">
        <v>24</v>
      </c>
      <c r="C14" s="26" t="s">
        <v>47</v>
      </c>
      <c r="D14" s="26" t="s">
        <v>48</v>
      </c>
      <c r="E14" s="19" t="s">
        <v>49</v>
      </c>
      <c r="F14" s="27"/>
      <c r="G14" s="27"/>
      <c r="H14" s="19">
        <v>5</v>
      </c>
      <c r="I14" s="19"/>
      <c r="J14" s="27"/>
      <c r="K14" s="27"/>
      <c r="L14" s="27"/>
      <c r="M14" s="27"/>
      <c r="N14" s="38" t="s">
        <v>40</v>
      </c>
    </row>
    <row r="15" ht="90" spans="1:14">
      <c r="A15" s="20">
        <v>8</v>
      </c>
      <c r="B15" s="25" t="s">
        <v>24</v>
      </c>
      <c r="C15" s="26" t="s">
        <v>50</v>
      </c>
      <c r="D15" s="26" t="s">
        <v>51</v>
      </c>
      <c r="E15" s="19" t="s">
        <v>52</v>
      </c>
      <c r="F15" s="27"/>
      <c r="G15" s="27"/>
      <c r="H15" s="19">
        <v>5</v>
      </c>
      <c r="I15" s="19"/>
      <c r="J15" s="27"/>
      <c r="K15" s="27"/>
      <c r="L15" s="27"/>
      <c r="M15" s="27"/>
      <c r="N15" s="38" t="s">
        <v>40</v>
      </c>
    </row>
    <row r="16" ht="60" spans="1:14">
      <c r="A16" s="20">
        <v>9</v>
      </c>
      <c r="B16" s="25" t="s">
        <v>24</v>
      </c>
      <c r="C16" s="26" t="s">
        <v>53</v>
      </c>
      <c r="D16" s="26" t="s">
        <v>54</v>
      </c>
      <c r="E16" s="19" t="s">
        <v>55</v>
      </c>
      <c r="F16" s="27"/>
      <c r="G16" s="27"/>
      <c r="H16" s="19">
        <v>5</v>
      </c>
      <c r="I16" s="19"/>
      <c r="J16" s="27"/>
      <c r="K16" s="27"/>
      <c r="L16" s="27"/>
      <c r="M16" s="27"/>
      <c r="N16" s="38" t="s">
        <v>40</v>
      </c>
    </row>
    <row r="17" ht="75" spans="1:14">
      <c r="A17" s="20">
        <v>10</v>
      </c>
      <c r="B17" s="25" t="s">
        <v>24</v>
      </c>
      <c r="C17" s="26" t="s">
        <v>53</v>
      </c>
      <c r="D17" s="26" t="s">
        <v>56</v>
      </c>
      <c r="E17" s="19" t="s">
        <v>57</v>
      </c>
      <c r="F17" s="27"/>
      <c r="G17" s="27"/>
      <c r="H17" s="19">
        <v>5</v>
      </c>
      <c r="I17" s="19"/>
      <c r="J17" s="27"/>
      <c r="K17" s="27"/>
      <c r="L17" s="27"/>
      <c r="M17" s="27"/>
      <c r="N17" s="38" t="s">
        <v>40</v>
      </c>
    </row>
    <row r="18" ht="45" spans="1:14">
      <c r="A18" s="20">
        <v>11</v>
      </c>
      <c r="B18" s="25" t="s">
        <v>24</v>
      </c>
      <c r="C18" s="26" t="s">
        <v>53</v>
      </c>
      <c r="D18" s="26" t="s">
        <v>58</v>
      </c>
      <c r="E18" s="19" t="s">
        <v>59</v>
      </c>
      <c r="F18" s="27"/>
      <c r="G18" s="27"/>
      <c r="H18" s="19">
        <v>5</v>
      </c>
      <c r="I18" s="19"/>
      <c r="J18" s="27"/>
      <c r="K18" s="27"/>
      <c r="L18" s="27"/>
      <c r="M18" s="27"/>
      <c r="N18" s="38" t="s">
        <v>40</v>
      </c>
    </row>
    <row r="19" ht="45" spans="1:14">
      <c r="A19" s="20">
        <v>12</v>
      </c>
      <c r="B19" s="25" t="s">
        <v>24</v>
      </c>
      <c r="C19" s="26" t="s">
        <v>60</v>
      </c>
      <c r="D19" s="26" t="s">
        <v>61</v>
      </c>
      <c r="E19" s="19" t="s">
        <v>62</v>
      </c>
      <c r="F19" s="27"/>
      <c r="G19" s="27"/>
      <c r="H19" s="19">
        <v>5</v>
      </c>
      <c r="I19" s="19"/>
      <c r="J19" s="27"/>
      <c r="K19" s="27"/>
      <c r="L19" s="27"/>
      <c r="M19" s="37"/>
      <c r="N19" s="38" t="s">
        <v>40</v>
      </c>
    </row>
    <row r="20" ht="30" spans="1:14">
      <c r="A20" s="20">
        <v>13</v>
      </c>
      <c r="B20" s="25" t="s">
        <v>24</v>
      </c>
      <c r="C20" s="26" t="s">
        <v>53</v>
      </c>
      <c r="D20" s="26" t="s">
        <v>63</v>
      </c>
      <c r="E20" s="19" t="s">
        <v>64</v>
      </c>
      <c r="F20" s="27"/>
      <c r="G20" s="27"/>
      <c r="H20" s="19"/>
      <c r="I20" s="19"/>
      <c r="J20" s="28">
        <v>20</v>
      </c>
      <c r="K20" s="27"/>
      <c r="L20" s="27"/>
      <c r="M20" s="37"/>
      <c r="N20" s="38" t="s">
        <v>65</v>
      </c>
    </row>
    <row r="21" ht="30" spans="1:14">
      <c r="A21" s="20">
        <v>14</v>
      </c>
      <c r="B21" s="25" t="s">
        <v>24</v>
      </c>
      <c r="C21" s="26" t="s">
        <v>66</v>
      </c>
      <c r="D21" s="26" t="s">
        <v>63</v>
      </c>
      <c r="E21" s="19" t="s">
        <v>67</v>
      </c>
      <c r="F21" s="27"/>
      <c r="G21" s="27"/>
      <c r="H21" s="19"/>
      <c r="I21" s="19"/>
      <c r="J21" s="28">
        <v>20</v>
      </c>
      <c r="K21" s="27"/>
      <c r="L21" s="27"/>
      <c r="M21" s="37"/>
      <c r="N21" s="38" t="s">
        <v>65</v>
      </c>
    </row>
    <row r="22" ht="30" spans="1:14">
      <c r="A22" s="20">
        <v>15</v>
      </c>
      <c r="B22" s="25" t="s">
        <v>24</v>
      </c>
      <c r="C22" s="26" t="s">
        <v>68</v>
      </c>
      <c r="D22" s="26" t="s">
        <v>63</v>
      </c>
      <c r="E22" s="19" t="s">
        <v>69</v>
      </c>
      <c r="F22" s="27"/>
      <c r="G22" s="27"/>
      <c r="H22" s="19"/>
      <c r="I22" s="19"/>
      <c r="J22" s="28">
        <v>20</v>
      </c>
      <c r="K22" s="27"/>
      <c r="L22" s="27"/>
      <c r="M22" s="37"/>
      <c r="N22" s="38" t="s">
        <v>65</v>
      </c>
    </row>
    <row r="23" ht="45" spans="1:14">
      <c r="A23" s="20">
        <v>16</v>
      </c>
      <c r="B23" s="25" t="s">
        <v>24</v>
      </c>
      <c r="C23" s="26" t="s">
        <v>70</v>
      </c>
      <c r="D23" s="26" t="s">
        <v>63</v>
      </c>
      <c r="E23" s="19" t="s">
        <v>71</v>
      </c>
      <c r="F23" s="27"/>
      <c r="G23" s="27"/>
      <c r="H23" s="19"/>
      <c r="I23" s="19"/>
      <c r="J23" s="28">
        <v>20</v>
      </c>
      <c r="K23" s="27"/>
      <c r="L23" s="27"/>
      <c r="M23" s="37"/>
      <c r="N23" s="38" t="s">
        <v>65</v>
      </c>
    </row>
    <row r="24" ht="30" spans="1:14">
      <c r="A24" s="20">
        <v>17</v>
      </c>
      <c r="B24" s="25" t="s">
        <v>24</v>
      </c>
      <c r="C24" s="26" t="s">
        <v>72</v>
      </c>
      <c r="D24" s="26" t="s">
        <v>63</v>
      </c>
      <c r="E24" s="19" t="s">
        <v>73</v>
      </c>
      <c r="F24" s="27"/>
      <c r="G24" s="27"/>
      <c r="H24" s="19"/>
      <c r="I24" s="19"/>
      <c r="J24" s="28">
        <v>20</v>
      </c>
      <c r="K24" s="27"/>
      <c r="L24" s="27"/>
      <c r="M24" s="37"/>
      <c r="N24" s="38" t="s">
        <v>65</v>
      </c>
    </row>
    <row r="25" ht="45" spans="1:14">
      <c r="A25" s="20">
        <v>18</v>
      </c>
      <c r="B25" s="25" t="s">
        <v>24</v>
      </c>
      <c r="C25" s="26" t="s">
        <v>41</v>
      </c>
      <c r="D25" s="26" t="s">
        <v>63</v>
      </c>
      <c r="E25" s="19" t="s">
        <v>74</v>
      </c>
      <c r="F25" s="27"/>
      <c r="G25" s="27"/>
      <c r="H25" s="19"/>
      <c r="I25" s="19"/>
      <c r="J25" s="28">
        <v>20</v>
      </c>
      <c r="K25" s="27"/>
      <c r="L25" s="27"/>
      <c r="M25" s="37"/>
      <c r="N25" s="38" t="s">
        <v>65</v>
      </c>
    </row>
    <row r="26" ht="30" spans="1:14">
      <c r="A26" s="20">
        <v>19</v>
      </c>
      <c r="B26" s="25" t="s">
        <v>24</v>
      </c>
      <c r="C26" s="26" t="s">
        <v>75</v>
      </c>
      <c r="D26" s="26" t="s">
        <v>63</v>
      </c>
      <c r="E26" s="19" t="s">
        <v>76</v>
      </c>
      <c r="F26" s="27"/>
      <c r="G26" s="27"/>
      <c r="H26" s="19"/>
      <c r="I26" s="19"/>
      <c r="J26" s="28">
        <v>20</v>
      </c>
      <c r="K26" s="27"/>
      <c r="L26" s="27"/>
      <c r="M26" s="37"/>
      <c r="N26" s="38" t="s">
        <v>65</v>
      </c>
    </row>
    <row r="27" ht="45" spans="1:14">
      <c r="A27" s="20">
        <v>20</v>
      </c>
      <c r="B27" s="25" t="s">
        <v>24</v>
      </c>
      <c r="C27" s="26" t="s">
        <v>77</v>
      </c>
      <c r="D27" s="26" t="s">
        <v>78</v>
      </c>
      <c r="E27" s="19" t="s">
        <v>79</v>
      </c>
      <c r="F27" s="27"/>
      <c r="G27" s="27"/>
      <c r="H27" s="28"/>
      <c r="I27" s="28"/>
      <c r="J27" s="28"/>
      <c r="K27" s="28">
        <v>20</v>
      </c>
      <c r="L27" s="27"/>
      <c r="M27" s="37"/>
      <c r="N27" s="38" t="s">
        <v>40</v>
      </c>
    </row>
    <row r="28" ht="60" spans="1:14">
      <c r="A28" s="20">
        <v>21</v>
      </c>
      <c r="B28" s="29" t="s">
        <v>24</v>
      </c>
      <c r="C28" s="22" t="s">
        <v>80</v>
      </c>
      <c r="D28" s="30" t="s">
        <v>81</v>
      </c>
      <c r="E28" s="18" t="s">
        <v>82</v>
      </c>
      <c r="F28" s="27"/>
      <c r="G28" s="27"/>
      <c r="H28" s="28"/>
      <c r="I28" s="28"/>
      <c r="J28" s="27"/>
      <c r="K28" s="27"/>
      <c r="L28" s="28">
        <v>120</v>
      </c>
      <c r="M28" s="37" t="s">
        <v>83</v>
      </c>
      <c r="N28" s="38" t="s">
        <v>40</v>
      </c>
    </row>
    <row r="29" ht="75" spans="1:14">
      <c r="A29" s="20">
        <v>22</v>
      </c>
      <c r="B29" s="31" t="s">
        <v>24</v>
      </c>
      <c r="C29" s="22" t="s">
        <v>84</v>
      </c>
      <c r="D29" s="30" t="s">
        <v>85</v>
      </c>
      <c r="E29" s="18" t="s">
        <v>86</v>
      </c>
      <c r="F29" s="27"/>
      <c r="G29" s="27"/>
      <c r="H29" s="28"/>
      <c r="I29" s="28"/>
      <c r="J29" s="27"/>
      <c r="K29" s="27"/>
      <c r="L29" s="28">
        <v>140</v>
      </c>
      <c r="M29" s="37" t="s">
        <v>87</v>
      </c>
      <c r="N29" s="38" t="s">
        <v>40</v>
      </c>
    </row>
  </sheetData>
  <mergeCells count="18">
    <mergeCell ref="A1:N1"/>
    <mergeCell ref="A2:N2"/>
    <mergeCell ref="F3:L3"/>
    <mergeCell ref="J4:K4"/>
    <mergeCell ref="A7:E7"/>
    <mergeCell ref="A3:A6"/>
    <mergeCell ref="B3:B6"/>
    <mergeCell ref="C3:C6"/>
    <mergeCell ref="D3:D6"/>
    <mergeCell ref="E3:E6"/>
    <mergeCell ref="F4:F6"/>
    <mergeCell ref="G5:G6"/>
    <mergeCell ref="I5:I6"/>
    <mergeCell ref="J5:J6"/>
    <mergeCell ref="K5:K6"/>
    <mergeCell ref="L5:L6"/>
    <mergeCell ref="M3:M6"/>
    <mergeCell ref="N3:N6"/>
  </mergeCells>
  <pageMargins left="0.75" right="0.75" top="1" bottom="1" header="0.5" footer="0.5"/>
  <pageSetup paperSize="9" scale="54"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qh123</dc:creator>
  <cp:lastModifiedBy>WPS_1637923706</cp:lastModifiedBy>
  <dcterms:created xsi:type="dcterms:W3CDTF">2024-08-07T07:15:00Z</dcterms:created>
  <dcterms:modified xsi:type="dcterms:W3CDTF">2024-09-24T03:41:05Z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3742EE4E6DACB3227AADDF668FB21C22</vt:lpwstr>
  </property>
  <property fmtid="{D5CDD505-2E9C-101B-9397-08002B2CF9AE}" pid="3" name="KSOProductBuildVer">
    <vt:lpwstr>2052-11.8.2.8506</vt:lpwstr>
  </property>
</Properties>
</file>