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150" windowHeight="10500"/>
  </bookViews>
  <sheets>
    <sheet name="Sheet1" sheetId="1" r:id="rId1"/>
  </sheets>
  <definedNames>
    <definedName name="_xlnm._FilterDatabase" localSheetId="0" hidden="1">Sheet1!$A$1:$Q$94</definedName>
  </definedNames>
  <calcPr calcId="144525"/>
</workbook>
</file>

<file path=xl/sharedStrings.xml><?xml version="1.0" encoding="utf-8"?>
<sst xmlns="http://schemas.openxmlformats.org/spreadsheetml/2006/main" count="420" uniqueCount="298">
  <si>
    <t>提前下达2024年市级财政科技项目专项资金经费预算分配情况表</t>
  </si>
  <si>
    <r>
      <rPr>
        <sz val="11"/>
        <color indexed="8"/>
        <rFont val="宋体"/>
        <charset val="134"/>
      </rPr>
      <t>单位：万元</t>
    </r>
  </si>
  <si>
    <r>
      <rPr>
        <b/>
        <sz val="11"/>
        <color indexed="8"/>
        <rFont val="宋体"/>
        <charset val="134"/>
      </rPr>
      <t>序号</t>
    </r>
  </si>
  <si>
    <r>
      <rPr>
        <b/>
        <sz val="11"/>
        <color indexed="8"/>
        <rFont val="宋体"/>
        <charset val="134"/>
      </rPr>
      <t>区（市）县</t>
    </r>
  </si>
  <si>
    <r>
      <rPr>
        <b/>
        <sz val="11"/>
        <color rgb="FF000000"/>
        <rFont val="宋体"/>
        <charset val="134"/>
      </rPr>
      <t>承担单位</t>
    </r>
  </si>
  <si>
    <r>
      <rPr>
        <b/>
        <sz val="11"/>
        <color rgb="FF000000"/>
        <rFont val="宋体"/>
        <charset val="134"/>
      </rPr>
      <t>项目名称</t>
    </r>
  </si>
  <si>
    <r>
      <rPr>
        <b/>
        <sz val="11"/>
        <color indexed="8"/>
        <rFont val="宋体"/>
        <charset val="134"/>
      </rPr>
      <t>项目编号</t>
    </r>
  </si>
  <si>
    <r>
      <rPr>
        <b/>
        <sz val="12"/>
        <color indexed="8"/>
        <rFont val="宋体"/>
        <charset val="134"/>
      </rPr>
      <t>项目支持方向及功能科目</t>
    </r>
  </si>
  <si>
    <r>
      <rPr>
        <b/>
        <sz val="11"/>
        <color indexed="8"/>
        <rFont val="宋体"/>
        <charset val="134"/>
      </rPr>
      <t>备注</t>
    </r>
  </si>
  <si>
    <r>
      <rPr>
        <b/>
        <sz val="11"/>
        <color indexed="8"/>
        <rFont val="宋体"/>
        <charset val="134"/>
      </rPr>
      <t>合计</t>
    </r>
  </si>
  <si>
    <r>
      <rPr>
        <b/>
        <sz val="11"/>
        <color rgb="FF000000"/>
        <rFont val="宋体"/>
        <charset val="0"/>
      </rPr>
      <t>基础能力建设计划</t>
    </r>
  </si>
  <si>
    <r>
      <rPr>
        <b/>
        <sz val="11"/>
        <color theme="1"/>
        <rFont val="宋体"/>
        <charset val="134"/>
      </rPr>
      <t>成果转化引导计划</t>
    </r>
  </si>
  <si>
    <r>
      <rPr>
        <b/>
        <sz val="11"/>
        <color indexed="8"/>
        <rFont val="宋体"/>
        <charset val="134"/>
      </rPr>
      <t>创新环境提升计划</t>
    </r>
  </si>
  <si>
    <r>
      <rPr>
        <b/>
        <sz val="11"/>
        <color indexed="8"/>
        <rFont val="宋体"/>
        <charset val="134"/>
      </rPr>
      <t>专项工作</t>
    </r>
  </si>
  <si>
    <t>科技创新平台</t>
  </si>
  <si>
    <t>重点产业（行业）技术研发</t>
  </si>
  <si>
    <r>
      <rPr>
        <sz val="11"/>
        <rFont val="宋体"/>
        <charset val="134"/>
      </rPr>
      <t>成果转化中试平台</t>
    </r>
  </si>
  <si>
    <r>
      <rPr>
        <sz val="11"/>
        <rFont val="宋体"/>
        <charset val="134"/>
      </rPr>
      <t>双创生态建设</t>
    </r>
  </si>
  <si>
    <t>国际科技合作</t>
  </si>
  <si>
    <t>科学普及</t>
  </si>
  <si>
    <r>
      <rPr>
        <sz val="11"/>
        <rFont val="宋体"/>
        <charset val="134"/>
      </rPr>
      <t>软科学研究</t>
    </r>
  </si>
  <si>
    <t>西部（成都）科学城建设</t>
  </si>
  <si>
    <r>
      <rPr>
        <sz val="11"/>
        <rFont val="宋体"/>
        <charset val="134"/>
      </rPr>
      <t>成渝地区双城经济圈科技协同创新体系建设</t>
    </r>
  </si>
  <si>
    <r>
      <rPr>
        <sz val="11"/>
        <color rgb="FF000000"/>
        <rFont val="宋体"/>
        <charset val="134"/>
      </rPr>
      <t>高能级科技创新平台</t>
    </r>
  </si>
  <si>
    <t>重点产业链领域</t>
  </si>
  <si>
    <t>国家重大科技项目配套</t>
  </si>
  <si>
    <t>创新创业载体创建、运营服务补助</t>
  </si>
  <si>
    <t>区域合作项目</t>
  </si>
  <si>
    <r>
      <rPr>
        <b/>
        <sz val="11"/>
        <color theme="1"/>
        <rFont val="宋体"/>
        <charset val="134"/>
      </rPr>
      <t>高新区小计</t>
    </r>
  </si>
  <si>
    <r>
      <rPr>
        <sz val="11"/>
        <color theme="1"/>
        <rFont val="宋体"/>
        <charset val="134"/>
      </rPr>
      <t>高新区</t>
    </r>
  </si>
  <si>
    <r>
      <rPr>
        <sz val="11"/>
        <color theme="1"/>
        <rFont val="宋体"/>
        <charset val="134"/>
      </rPr>
      <t>智算云腾（成都）科技有限公司</t>
    </r>
  </si>
  <si>
    <r>
      <rPr>
        <sz val="11"/>
        <color theme="1"/>
        <rFont val="宋体"/>
        <charset val="134"/>
      </rPr>
      <t>成都智算中心国家新一代人工智能公共算力开放创新平台</t>
    </r>
  </si>
  <si>
    <t>2023-YF01-00003-JH</t>
  </si>
  <si>
    <r>
      <rPr>
        <sz val="11"/>
        <color rgb="FF000000"/>
        <rFont val="宋体"/>
        <charset val="134"/>
      </rPr>
      <t>高新区</t>
    </r>
  </si>
  <si>
    <r>
      <rPr>
        <sz val="11"/>
        <color rgb="FF000000"/>
        <rFont val="宋体"/>
        <charset val="134"/>
      </rPr>
      <t>成都智慧互联网研究院有限公司</t>
    </r>
  </si>
  <si>
    <r>
      <rPr>
        <sz val="11"/>
        <color rgb="FF000000"/>
        <rFont val="宋体"/>
        <charset val="134"/>
      </rPr>
      <t>成都国家高新技术企业承载科技成果转化助力产业建圈强链的现状、路径和机制研究</t>
    </r>
  </si>
  <si>
    <t>2023-RK00-00031-ZF</t>
  </si>
  <si>
    <r>
      <rPr>
        <sz val="11"/>
        <color theme="1"/>
        <rFont val="宋体"/>
        <charset val="134"/>
      </rPr>
      <t>首次拨付</t>
    </r>
  </si>
  <si>
    <t>成都高质量发展研究中心</t>
  </si>
  <si>
    <r>
      <rPr>
        <sz val="11"/>
        <color rgb="FF000000"/>
        <rFont val="宋体"/>
        <charset val="134"/>
      </rPr>
      <t>综合性国家科学中心创新路径及对成都的启示研究</t>
    </r>
  </si>
  <si>
    <t>2023-RK00-00070-ZF</t>
  </si>
  <si>
    <t>电子科技大学</t>
  </si>
  <si>
    <r>
      <rPr>
        <sz val="11"/>
        <color rgb="FF000000"/>
        <rFont val="宋体"/>
        <charset val="134"/>
      </rPr>
      <t>成都青年科技人才发展体制机制、环境评价与优化路径研究</t>
    </r>
  </si>
  <si>
    <t>2023-RK00-00194-ZF</t>
  </si>
  <si>
    <r>
      <rPr>
        <sz val="11"/>
        <color rgb="FF000000"/>
        <rFont val="宋体"/>
        <charset val="134"/>
      </rPr>
      <t>电子科技大学</t>
    </r>
  </si>
  <si>
    <r>
      <rPr>
        <sz val="11"/>
        <color rgb="FF000000"/>
        <rFont val="宋体"/>
        <charset val="134"/>
      </rPr>
      <t>高质量发展目标下成都科技人才生态环境营造与支持政策研究</t>
    </r>
  </si>
  <si>
    <t>2023-RK00-00200-ZF</t>
  </si>
  <si>
    <r>
      <rPr>
        <sz val="11"/>
        <color rgb="FF000000"/>
        <rFont val="宋体"/>
        <charset val="134"/>
      </rPr>
      <t>创新驱动成都支柱产业智能化和绿色化的融合发展研究</t>
    </r>
  </si>
  <si>
    <t>2023-RK00-00211-ZF</t>
  </si>
  <si>
    <r>
      <rPr>
        <sz val="11"/>
        <color rgb="FF000000"/>
        <rFont val="宋体"/>
        <charset val="134"/>
      </rPr>
      <t>开辟数据要素市场配置新赛道、推动成渝经济圈公共数据协同运营的路径研究</t>
    </r>
  </si>
  <si>
    <t>2023-RK00-00213-ZF</t>
  </si>
  <si>
    <r>
      <rPr>
        <sz val="11"/>
        <rFont val="宋体"/>
        <charset val="134"/>
      </rPr>
      <t>高新区</t>
    </r>
  </si>
  <si>
    <r>
      <rPr>
        <sz val="11"/>
        <rFont val="宋体"/>
        <charset val="134"/>
      </rPr>
      <t>成都天锐星通科技有限公司</t>
    </r>
  </si>
  <si>
    <r>
      <rPr>
        <sz val="11"/>
        <rFont val="宋体"/>
        <charset val="134"/>
      </rPr>
      <t>自主原创性的高集成宽带卫星通信终端及芯片研制</t>
    </r>
    <r>
      <rPr>
        <sz val="11"/>
        <rFont val="Times New Roman"/>
        <charset val="134"/>
      </rPr>
      <t>-</t>
    </r>
    <r>
      <rPr>
        <sz val="11"/>
        <rFont val="宋体"/>
        <charset val="134"/>
      </rPr>
      <t>高性能低功耗射频芯片设计及验证</t>
    </r>
  </si>
  <si>
    <t>2024-YF06-00021-JH</t>
  </si>
  <si>
    <r>
      <rPr>
        <sz val="11"/>
        <rFont val="宋体"/>
        <charset val="134"/>
      </rPr>
      <t>后续配套</t>
    </r>
  </si>
  <si>
    <r>
      <rPr>
        <sz val="11"/>
        <rFont val="宋体"/>
        <charset val="134"/>
      </rPr>
      <t>自主原创性的高集成宽带卫星通信终端及芯片研制</t>
    </r>
    <r>
      <rPr>
        <sz val="11"/>
        <rFont val="Times New Roman"/>
        <charset val="134"/>
      </rPr>
      <t>-</t>
    </r>
    <r>
      <rPr>
        <sz val="11"/>
        <rFont val="宋体"/>
        <charset val="134"/>
      </rPr>
      <t>多波束平板相控阵天线技术研究</t>
    </r>
  </si>
  <si>
    <t>2024-YF06-00022-JH</t>
  </si>
  <si>
    <r>
      <rPr>
        <sz val="11"/>
        <rFont val="宋体"/>
        <charset val="134"/>
      </rPr>
      <t>中国民用航空总局第二研究所</t>
    </r>
  </si>
  <si>
    <r>
      <rPr>
        <sz val="11"/>
        <rFont val="宋体"/>
        <charset val="134"/>
      </rPr>
      <t>多模式机场群安全协同运行关键技术</t>
    </r>
  </si>
  <si>
    <t>2024-YF06-00024-JH</t>
  </si>
  <si>
    <r>
      <rPr>
        <sz val="11"/>
        <rFont val="宋体"/>
        <charset val="134"/>
      </rPr>
      <t>低温低压条件下除防冰智能评估与决策技术</t>
    </r>
  </si>
  <si>
    <t>2024-YF06-00017-JH</t>
  </si>
  <si>
    <r>
      <rPr>
        <sz val="11"/>
        <rFont val="宋体"/>
        <charset val="134"/>
      </rPr>
      <t>首次配套</t>
    </r>
  </si>
  <si>
    <r>
      <rPr>
        <sz val="11"/>
        <color rgb="FF000000"/>
        <rFont val="宋体"/>
        <charset val="134"/>
      </rPr>
      <t>康诺亚生物医药科技（成都）有限公司</t>
    </r>
  </si>
  <si>
    <r>
      <rPr>
        <sz val="11"/>
        <color rgb="FF000000"/>
        <rFont val="宋体"/>
        <charset val="134"/>
      </rPr>
      <t>治疗特应性皮炎的创新抗体药物研发</t>
    </r>
  </si>
  <si>
    <t>2023-ZJ00-00028-YZ</t>
  </si>
  <si>
    <r>
      <rPr>
        <sz val="11"/>
        <color rgb="FF000000"/>
        <rFont val="宋体"/>
        <charset val="134"/>
      </rPr>
      <t>成都诺恩基因科技有限公司</t>
    </r>
  </si>
  <si>
    <r>
      <rPr>
        <sz val="11"/>
        <color rgb="FF000000"/>
        <rFont val="宋体"/>
        <charset val="134"/>
      </rPr>
      <t>肌注型核酸递送载体</t>
    </r>
    <r>
      <rPr>
        <sz val="11"/>
        <color rgb="FF000000"/>
        <rFont val="Times New Roman"/>
        <charset val="134"/>
      </rPr>
      <t>LNP</t>
    </r>
    <r>
      <rPr>
        <sz val="11"/>
        <color rgb="FF000000"/>
        <rFont val="宋体"/>
        <charset val="134"/>
      </rPr>
      <t>技术开发及其应用</t>
    </r>
  </si>
  <si>
    <t>2023-ZJ00-00023-YZ</t>
  </si>
  <si>
    <t>四川省人工智能研究院</t>
  </si>
  <si>
    <r>
      <rPr>
        <sz val="11"/>
        <color rgb="FF000000"/>
        <rFont val="宋体"/>
        <charset val="134"/>
      </rPr>
      <t>分布式高效能协同的多模态诊疗大数据隐私保护系统应用示范</t>
    </r>
  </si>
  <si>
    <t>2023-ZJ00-00024-YZ</t>
  </si>
  <si>
    <r>
      <rPr>
        <sz val="11"/>
        <color rgb="FF000000"/>
        <rFont val="宋体"/>
        <charset val="134"/>
      </rPr>
      <t>成都电科星拓科技有限公司</t>
    </r>
  </si>
  <si>
    <r>
      <rPr>
        <sz val="11"/>
        <color rgb="FF000000"/>
        <rFont val="宋体"/>
        <charset val="134"/>
      </rPr>
      <t>高精度时钟发生器</t>
    </r>
    <r>
      <rPr>
        <sz val="11"/>
        <color rgb="FF000000"/>
        <rFont val="Times New Roman"/>
        <charset val="134"/>
      </rPr>
      <t>/</t>
    </r>
    <r>
      <rPr>
        <sz val="11"/>
        <color rgb="FF000000"/>
        <rFont val="宋体"/>
        <charset val="134"/>
      </rPr>
      <t>缓存器套片技术研发及应用</t>
    </r>
  </si>
  <si>
    <t>2024-YF08-00046-GX</t>
  </si>
  <si>
    <r>
      <rPr>
        <sz val="11"/>
        <color rgb="FF000000"/>
        <rFont val="宋体"/>
        <charset val="134"/>
      </rPr>
      <t>首次拨付</t>
    </r>
    <r>
      <rPr>
        <sz val="11"/>
        <color rgb="FF000000"/>
        <rFont val="Times New Roman"/>
        <charset val="134"/>
      </rPr>
      <t xml:space="preserve">
</t>
    </r>
    <r>
      <rPr>
        <sz val="11"/>
        <color rgb="FF000000"/>
        <rFont val="宋体"/>
        <charset val="134"/>
      </rPr>
      <t>合作单位：西华大学</t>
    </r>
  </si>
  <si>
    <r>
      <rPr>
        <sz val="11"/>
        <color rgb="FF000000"/>
        <rFont val="宋体"/>
        <charset val="134"/>
      </rPr>
      <t>强华时代（成都）科技有限公司</t>
    </r>
  </si>
  <si>
    <r>
      <rPr>
        <sz val="11"/>
        <color rgb="FF000000"/>
        <rFont val="宋体"/>
        <charset val="134"/>
      </rPr>
      <t>新型超浅微沟道</t>
    </r>
    <r>
      <rPr>
        <sz val="11"/>
        <color rgb="FF000000"/>
        <rFont val="Times New Roman"/>
        <charset val="134"/>
      </rPr>
      <t>SiC MOSFET</t>
    </r>
    <r>
      <rPr>
        <sz val="11"/>
        <color rgb="FF000000"/>
        <rFont val="宋体"/>
        <charset val="134"/>
      </rPr>
      <t>的短路失效机理研究与示范应用</t>
    </r>
  </si>
  <si>
    <t>2024-YF08-00041-GX</t>
  </si>
  <si>
    <r>
      <rPr>
        <sz val="11"/>
        <color rgb="FF000000"/>
        <rFont val="宋体"/>
        <charset val="134"/>
      </rPr>
      <t>首次拨付</t>
    </r>
    <r>
      <rPr>
        <sz val="11"/>
        <color rgb="FF000000"/>
        <rFont val="Times New Roman"/>
        <charset val="134"/>
      </rPr>
      <t xml:space="preserve">
</t>
    </r>
    <r>
      <rPr>
        <sz val="11"/>
        <color rgb="FF000000"/>
        <rFont val="宋体"/>
        <charset val="134"/>
      </rPr>
      <t>合作单位：西南交大、西华大学</t>
    </r>
  </si>
  <si>
    <r>
      <rPr>
        <sz val="11"/>
        <color rgb="FF000000"/>
        <rFont val="宋体"/>
        <charset val="134"/>
      </rPr>
      <t>成都京东方光电科技有限公司</t>
    </r>
  </si>
  <si>
    <r>
      <rPr>
        <sz val="11"/>
        <color rgb="FF000000"/>
        <rFont val="宋体"/>
        <charset val="134"/>
      </rPr>
      <t>柔性</t>
    </r>
    <r>
      <rPr>
        <sz val="11"/>
        <color rgb="FF000000"/>
        <rFont val="Times New Roman"/>
        <charset val="134"/>
      </rPr>
      <t>AMOLED</t>
    </r>
    <r>
      <rPr>
        <sz val="11"/>
        <color rgb="FF000000"/>
        <rFont val="宋体"/>
        <charset val="134"/>
      </rPr>
      <t>小尺寸串联发光显示技术创新研发项目</t>
    </r>
  </si>
  <si>
    <t>2024-YF08-00097-GX</t>
  </si>
  <si>
    <r>
      <rPr>
        <sz val="11"/>
        <color rgb="FF000000"/>
        <rFont val="宋体"/>
        <charset val="134"/>
      </rPr>
      <t>首次拨付</t>
    </r>
  </si>
  <si>
    <r>
      <rPr>
        <sz val="11"/>
        <color rgb="FF000000"/>
        <rFont val="宋体"/>
        <charset val="134"/>
      </rPr>
      <t>成都理想境界科技有限公司</t>
    </r>
  </si>
  <si>
    <r>
      <rPr>
        <sz val="11"/>
        <color rgb="FF000000"/>
        <rFont val="宋体"/>
        <charset val="134"/>
      </rPr>
      <t>基于光纤扫描显示技术的消费级</t>
    </r>
    <r>
      <rPr>
        <sz val="11"/>
        <color rgb="FF000000"/>
        <rFont val="Times New Roman"/>
        <charset val="134"/>
      </rPr>
      <t>AR</t>
    </r>
    <r>
      <rPr>
        <sz val="11"/>
        <color rgb="FF000000"/>
        <rFont val="宋体"/>
        <charset val="134"/>
      </rPr>
      <t>眼镜光机模组研发制造</t>
    </r>
  </si>
  <si>
    <t>2024-YF08-00029-GX</t>
  </si>
  <si>
    <r>
      <rPr>
        <sz val="11"/>
        <color rgb="FF000000"/>
        <rFont val="宋体"/>
        <charset val="134"/>
      </rPr>
      <t>首次拨付</t>
    </r>
    <r>
      <rPr>
        <sz val="11"/>
        <color rgb="FF000000"/>
        <rFont val="Times New Roman"/>
        <charset val="134"/>
      </rPr>
      <t xml:space="preserve">
</t>
    </r>
    <r>
      <rPr>
        <sz val="11"/>
        <color rgb="FF000000"/>
        <rFont val="宋体"/>
        <charset val="134"/>
      </rPr>
      <t>合作单位：成都信息工程大学</t>
    </r>
  </si>
  <si>
    <r>
      <rPr>
        <sz val="11"/>
        <color rgb="FF000000"/>
        <rFont val="宋体"/>
        <charset val="134"/>
      </rPr>
      <t>成都九洲电子信息系统股份有限公司</t>
    </r>
  </si>
  <si>
    <r>
      <rPr>
        <sz val="11"/>
        <color rgb="FF000000"/>
        <rFont val="宋体"/>
        <charset val="134"/>
      </rPr>
      <t>基于</t>
    </r>
    <r>
      <rPr>
        <sz val="11"/>
        <color rgb="FF000000"/>
        <rFont val="Times New Roman"/>
        <charset val="134"/>
      </rPr>
      <t>AR</t>
    </r>
    <r>
      <rPr>
        <sz val="11"/>
        <color rgb="FF000000"/>
        <rFont val="宋体"/>
        <charset val="134"/>
      </rPr>
      <t>实景的交互引擎关键技术研究及应用</t>
    </r>
  </si>
  <si>
    <t>2024-YF08-00101-GX</t>
  </si>
  <si>
    <r>
      <rPr>
        <sz val="11"/>
        <color rgb="FF000000"/>
        <rFont val="宋体"/>
        <charset val="134"/>
      </rPr>
      <t>首次拨付</t>
    </r>
    <r>
      <rPr>
        <sz val="11"/>
        <color rgb="FF000000"/>
        <rFont val="Times New Roman"/>
        <charset val="134"/>
      </rPr>
      <t xml:space="preserve">
</t>
    </r>
    <r>
      <rPr>
        <sz val="11"/>
        <color rgb="FF000000"/>
        <rFont val="宋体"/>
        <charset val="134"/>
      </rPr>
      <t>合作单位：电子科技大学、四川智境视界科技有限公司</t>
    </r>
  </si>
  <si>
    <r>
      <rPr>
        <sz val="11"/>
        <color rgb="FF000000"/>
        <rFont val="宋体"/>
        <charset val="134"/>
      </rPr>
      <t>四川易方智慧科技有限公司</t>
    </r>
  </si>
  <si>
    <r>
      <rPr>
        <sz val="11"/>
        <color rgb="FF000000"/>
        <rFont val="宋体"/>
        <charset val="134"/>
      </rPr>
      <t>面向交通沿线文化旅游的元宇宙关键技术研究与应用</t>
    </r>
  </si>
  <si>
    <t>2024-YF08-00030-GX</t>
  </si>
  <si>
    <r>
      <rPr>
        <sz val="11"/>
        <color rgb="FF000000"/>
        <rFont val="宋体"/>
        <charset val="134"/>
      </rPr>
      <t>首次拨付</t>
    </r>
    <r>
      <rPr>
        <sz val="11"/>
        <color rgb="FF000000"/>
        <rFont val="Times New Roman"/>
        <charset val="134"/>
      </rPr>
      <t xml:space="preserve">
</t>
    </r>
    <r>
      <rPr>
        <sz val="11"/>
        <color rgb="FF000000"/>
        <rFont val="宋体"/>
        <charset val="134"/>
      </rPr>
      <t>合作单位：成都九洲北斗新时空科技有限公司、北京环境特性研究所、绽壳（成都）科技有限公司</t>
    </r>
  </si>
  <si>
    <r>
      <rPr>
        <sz val="11"/>
        <color rgb="FF000000"/>
        <rFont val="宋体"/>
        <charset val="134"/>
      </rPr>
      <t>成都玖锦科技有限公司</t>
    </r>
  </si>
  <si>
    <r>
      <rPr>
        <sz val="11"/>
        <color rgb="FF000000"/>
        <rFont val="宋体"/>
        <charset val="134"/>
      </rPr>
      <t>面向卫星互联网通信载荷测试的多用户终端模拟器</t>
    </r>
  </si>
  <si>
    <t>2024-YF08-00050-GX</t>
  </si>
  <si>
    <r>
      <rPr>
        <sz val="11"/>
        <color rgb="FF000000"/>
        <rFont val="宋体"/>
        <charset val="134"/>
      </rPr>
      <t>首次拨付</t>
    </r>
    <r>
      <rPr>
        <sz val="11"/>
        <color rgb="FF000000"/>
        <rFont val="Times New Roman"/>
        <charset val="134"/>
      </rPr>
      <t xml:space="preserve">
</t>
    </r>
    <r>
      <rPr>
        <sz val="11"/>
        <color rgb="FF000000"/>
        <rFont val="宋体"/>
        <charset val="134"/>
      </rPr>
      <t>合作单位：成都高新区通信测量技术研究院</t>
    </r>
  </si>
  <si>
    <r>
      <rPr>
        <sz val="11"/>
        <color rgb="FF000000"/>
        <rFont val="宋体"/>
        <charset val="134"/>
      </rPr>
      <t>四川华鲲振宇智能科技有限责任公司</t>
    </r>
  </si>
  <si>
    <r>
      <rPr>
        <sz val="11"/>
        <color rgb="FF000000"/>
        <rFont val="宋体"/>
        <charset val="134"/>
      </rPr>
      <t>国产化全浸没式液冷服务器研究项目</t>
    </r>
  </si>
  <si>
    <t>2024-YF08-00048-GX</t>
  </si>
  <si>
    <r>
      <rPr>
        <sz val="11"/>
        <color rgb="FF000000"/>
        <rFont val="宋体"/>
        <charset val="134"/>
      </rPr>
      <t>成都浩孚科技有限公司</t>
    </r>
  </si>
  <si>
    <r>
      <rPr>
        <sz val="11"/>
        <color rgb="FF000000"/>
        <rFont val="宋体"/>
        <charset val="134"/>
      </rPr>
      <t>多光谱共孔径智能成像目标探测光电系统</t>
    </r>
  </si>
  <si>
    <t>2024-YF08-00115-GX</t>
  </si>
  <si>
    <r>
      <rPr>
        <sz val="11"/>
        <color rgb="FF000000"/>
        <rFont val="宋体"/>
        <charset val="134"/>
      </rPr>
      <t>成都景润泽基因科技有限公司</t>
    </r>
  </si>
  <si>
    <r>
      <rPr>
        <sz val="11"/>
        <color rgb="FF000000"/>
        <rFont val="宋体"/>
        <charset val="134"/>
      </rPr>
      <t>核酸四面体携带小</t>
    </r>
    <r>
      <rPr>
        <sz val="11"/>
        <color rgb="FF000000"/>
        <rFont val="Times New Roman"/>
        <charset val="134"/>
      </rPr>
      <t>RNA</t>
    </r>
    <r>
      <rPr>
        <sz val="11"/>
        <color rgb="FF000000"/>
        <rFont val="宋体"/>
        <charset val="134"/>
      </rPr>
      <t>治疗眼科疾病药物的研究与开发</t>
    </r>
  </si>
  <si>
    <t>2024-YF08-00040-GX</t>
  </si>
  <si>
    <r>
      <rPr>
        <sz val="11"/>
        <color rgb="FF000000"/>
        <rFont val="宋体"/>
        <charset val="134"/>
      </rPr>
      <t>成都赛恩吉诺生物科技有限公司</t>
    </r>
  </si>
  <si>
    <r>
      <rPr>
        <sz val="11"/>
        <color rgb="FF000000"/>
        <rFont val="宋体"/>
        <charset val="134"/>
      </rPr>
      <t>针对恶性肿瘤的治疗性通用型细胞疫苗</t>
    </r>
  </si>
  <si>
    <t>2024-YF08-00081-GX</t>
  </si>
  <si>
    <r>
      <rPr>
        <sz val="11"/>
        <color rgb="FF000000"/>
        <rFont val="宋体"/>
        <charset val="134"/>
      </rPr>
      <t>成都凌泰氪生物技术有限公司</t>
    </r>
  </si>
  <si>
    <r>
      <rPr>
        <sz val="11"/>
        <color theme="1"/>
        <rFont val="宋体"/>
        <charset val="134"/>
      </rPr>
      <t>基于</t>
    </r>
    <r>
      <rPr>
        <sz val="11"/>
        <color theme="1"/>
        <rFont val="Times New Roman"/>
        <charset val="134"/>
      </rPr>
      <t>lncRNA</t>
    </r>
    <r>
      <rPr>
        <sz val="11"/>
        <color theme="1"/>
        <rFont val="宋体"/>
        <charset val="134"/>
      </rPr>
      <t>递送模块的免疫细胞疗法的研发</t>
    </r>
  </si>
  <si>
    <t>2024-YF08-00145-GX</t>
  </si>
  <si>
    <r>
      <rPr>
        <sz val="11"/>
        <color rgb="FF000000"/>
        <rFont val="宋体"/>
        <charset val="134"/>
      </rPr>
      <t>成都智创利源科技有限公司</t>
    </r>
  </si>
  <si>
    <r>
      <rPr>
        <sz val="11"/>
        <color rgb="FF000000"/>
        <rFont val="宋体"/>
        <charset val="134"/>
      </rPr>
      <t>穿戴式智能柔性医疗机器人研发</t>
    </r>
  </si>
  <si>
    <t>2024-YF08-00007-GX</t>
  </si>
  <si>
    <r>
      <rPr>
        <sz val="11"/>
        <color rgb="FF000000"/>
        <rFont val="宋体"/>
        <charset val="134"/>
      </rPr>
      <t>首次拨付</t>
    </r>
    <r>
      <rPr>
        <sz val="11"/>
        <color rgb="FF000000"/>
        <rFont val="Times New Roman"/>
        <charset val="134"/>
      </rPr>
      <t xml:space="preserve">
</t>
    </r>
    <r>
      <rPr>
        <sz val="11"/>
        <color rgb="FF000000"/>
        <rFont val="宋体"/>
        <charset val="134"/>
      </rPr>
      <t>合作单位：电子科技大学</t>
    </r>
  </si>
  <si>
    <r>
      <rPr>
        <sz val="11"/>
        <color rgb="FF000000"/>
        <rFont val="宋体"/>
        <charset val="134"/>
      </rPr>
      <t>成都川哈工机器人及智能装备产业技术研究院有限公司</t>
    </r>
  </si>
  <si>
    <r>
      <rPr>
        <sz val="11"/>
        <color rgb="FF000000"/>
        <rFont val="宋体"/>
        <charset val="134"/>
      </rPr>
      <t>基于</t>
    </r>
    <r>
      <rPr>
        <sz val="11"/>
        <color rgb="FF000000"/>
        <rFont val="Times New Roman"/>
        <charset val="134"/>
      </rPr>
      <t>AI</t>
    </r>
    <r>
      <rPr>
        <sz val="11"/>
        <color rgb="FF000000"/>
        <rFont val="宋体"/>
        <charset val="134"/>
      </rPr>
      <t>的宫颈癌</t>
    </r>
    <r>
      <rPr>
        <sz val="11"/>
        <color rgb="FF000000"/>
        <rFont val="Times New Roman"/>
        <charset val="134"/>
      </rPr>
      <t>TCT</t>
    </r>
    <r>
      <rPr>
        <sz val="11"/>
        <color rgb="FF000000"/>
        <rFont val="宋体"/>
        <charset val="134"/>
      </rPr>
      <t>细胞制片与影像诊断一体化系统</t>
    </r>
  </si>
  <si>
    <t>2024-YF08-00020-GX</t>
  </si>
  <si>
    <r>
      <rPr>
        <sz val="11"/>
        <color rgb="FF000000"/>
        <rFont val="宋体"/>
        <charset val="134"/>
      </rPr>
      <t>首次拨付</t>
    </r>
    <r>
      <rPr>
        <sz val="11"/>
        <color rgb="FF000000"/>
        <rFont val="Times New Roman"/>
        <charset val="134"/>
      </rPr>
      <t xml:space="preserve">
</t>
    </r>
    <r>
      <rPr>
        <sz val="11"/>
        <color rgb="FF000000"/>
        <rFont val="宋体"/>
        <charset val="134"/>
      </rPr>
      <t>合作单位：哈尔滨工业大学、重庆大学附属三峡医院</t>
    </r>
  </si>
  <si>
    <r>
      <rPr>
        <sz val="11"/>
        <color rgb="FF000000"/>
        <rFont val="宋体"/>
        <charset val="134"/>
      </rPr>
      <t>华景数字医疗科技（成都）有限公司</t>
    </r>
  </si>
  <si>
    <r>
      <rPr>
        <sz val="11"/>
        <color rgb="FF000000"/>
        <rFont val="宋体"/>
        <charset val="134"/>
      </rPr>
      <t>帕金森病智能精准化干预数字疗法</t>
    </r>
  </si>
  <si>
    <t>2024-YF08-00038-GX</t>
  </si>
  <si>
    <r>
      <rPr>
        <sz val="11"/>
        <color rgb="FF000000"/>
        <rFont val="宋体"/>
        <charset val="134"/>
      </rPr>
      <t>首次拨付</t>
    </r>
    <r>
      <rPr>
        <sz val="11"/>
        <color rgb="FF000000"/>
        <rFont val="Times New Roman"/>
        <charset val="134"/>
      </rPr>
      <t xml:space="preserve">
</t>
    </r>
    <r>
      <rPr>
        <sz val="11"/>
        <color rgb="FF000000"/>
        <rFont val="宋体"/>
        <charset val="134"/>
      </rPr>
      <t>合作单位：四川大学</t>
    </r>
  </si>
  <si>
    <r>
      <rPr>
        <sz val="11"/>
        <color rgb="FF000000"/>
        <rFont val="宋体"/>
        <charset val="134"/>
      </rPr>
      <t>成都诺和晟泰生物科技有限公司</t>
    </r>
  </si>
  <si>
    <r>
      <rPr>
        <sz val="11"/>
        <color rgb="FF000000"/>
        <rFont val="宋体"/>
        <charset val="134"/>
      </rPr>
      <t>基于</t>
    </r>
    <r>
      <rPr>
        <sz val="11"/>
        <color rgb="FF000000"/>
        <rFont val="Times New Roman"/>
        <charset val="134"/>
      </rPr>
      <t>CADD</t>
    </r>
    <r>
      <rPr>
        <sz val="11"/>
        <color rgb="FF000000"/>
        <rFont val="宋体"/>
        <charset val="134"/>
      </rPr>
      <t>的多肽创新分子发现及开发平台</t>
    </r>
  </si>
  <si>
    <t>2024-YF08-00009-GX</t>
  </si>
  <si>
    <r>
      <rPr>
        <sz val="11"/>
        <color rgb="FF000000"/>
        <rFont val="宋体"/>
        <charset val="134"/>
      </rPr>
      <t>四川盈嘉合生科技有限公司</t>
    </r>
  </si>
  <si>
    <r>
      <rPr>
        <sz val="11"/>
        <color rgb="FF000000"/>
        <rFont val="宋体"/>
        <charset val="134"/>
      </rPr>
      <t>合成生物学和人工智能驱动天然甜味剂高效微生物合成关键技术及应用</t>
    </r>
  </si>
  <si>
    <t>2024-YF08-00022-GX</t>
  </si>
  <si>
    <r>
      <rPr>
        <sz val="11"/>
        <color rgb="FF000000"/>
        <rFont val="宋体"/>
        <charset val="134"/>
      </rPr>
      <t>首次拨付</t>
    </r>
    <r>
      <rPr>
        <sz val="11"/>
        <color rgb="FF000000"/>
        <rFont val="Times New Roman"/>
        <charset val="134"/>
      </rPr>
      <t xml:space="preserve">
</t>
    </r>
    <r>
      <rPr>
        <sz val="11"/>
        <color rgb="FF000000"/>
        <rFont val="宋体"/>
        <charset val="134"/>
      </rPr>
      <t>合作单位：成都大学</t>
    </r>
  </si>
  <si>
    <r>
      <rPr>
        <sz val="11"/>
        <color rgb="FF000000"/>
        <rFont val="宋体"/>
        <charset val="134"/>
      </rPr>
      <t>成都上泰科技有限公司</t>
    </r>
  </si>
  <si>
    <r>
      <rPr>
        <sz val="11"/>
        <color rgb="FF000000"/>
        <rFont val="宋体"/>
        <charset val="134"/>
      </rPr>
      <t>高性能储能铅碳电池及系统关键技术研究</t>
    </r>
  </si>
  <si>
    <t>2024-YF08-00062-GX</t>
  </si>
  <si>
    <r>
      <rPr>
        <sz val="11"/>
        <color rgb="FF000000"/>
        <rFont val="宋体"/>
        <charset val="134"/>
      </rPr>
      <t>首次拨付</t>
    </r>
    <r>
      <rPr>
        <sz val="11"/>
        <color rgb="FF000000"/>
        <rFont val="Times New Roman"/>
        <charset val="134"/>
      </rPr>
      <t xml:space="preserve">
</t>
    </r>
    <r>
      <rPr>
        <sz val="11"/>
        <color rgb="FF000000"/>
        <rFont val="宋体"/>
        <charset val="134"/>
      </rPr>
      <t>合作单位：成都熠烁能源科技有限公司、电子科技大学</t>
    </r>
  </si>
  <si>
    <r>
      <rPr>
        <sz val="11"/>
        <color rgb="FF000000"/>
        <rFont val="宋体"/>
        <charset val="134"/>
      </rPr>
      <t>东方日立（成都）电控设备有限公司</t>
    </r>
  </si>
  <si>
    <r>
      <rPr>
        <sz val="11"/>
        <color rgb="FF000000"/>
        <rFont val="宋体"/>
        <charset val="134"/>
      </rPr>
      <t>储能电池全生命周期寿命预测技术研究及示范应用</t>
    </r>
  </si>
  <si>
    <t>2024-YF08-00033-GX</t>
  </si>
  <si>
    <r>
      <rPr>
        <sz val="11"/>
        <color rgb="FF000000"/>
        <rFont val="宋体"/>
        <charset val="134"/>
      </rPr>
      <t>首次拨付</t>
    </r>
    <r>
      <rPr>
        <sz val="11"/>
        <color rgb="FF000000"/>
        <rFont val="Times New Roman"/>
        <charset val="134"/>
      </rPr>
      <t xml:space="preserve">
</t>
    </r>
    <r>
      <rPr>
        <sz val="11"/>
        <color rgb="FF000000"/>
        <rFont val="宋体"/>
        <charset val="134"/>
      </rPr>
      <t>合作单位：电子科技大学、西华大学</t>
    </r>
  </si>
  <si>
    <r>
      <rPr>
        <sz val="11"/>
        <color rgb="FF000000"/>
        <rFont val="宋体"/>
        <charset val="134"/>
      </rPr>
      <t>四川渔光物联技术有限公司</t>
    </r>
  </si>
  <si>
    <r>
      <rPr>
        <sz val="11"/>
        <color rgb="FF000000"/>
        <rFont val="宋体"/>
        <charset val="134"/>
      </rPr>
      <t>复杂环境下无人区大型光伏电站维护保障技术及应用</t>
    </r>
  </si>
  <si>
    <t>2024-YF08-00037-GX</t>
  </si>
  <si>
    <r>
      <rPr>
        <sz val="11"/>
        <color rgb="FF000000"/>
        <rFont val="宋体"/>
        <charset val="134"/>
      </rPr>
      <t>成都威斯克生物医药有限公司</t>
    </r>
  </si>
  <si>
    <r>
      <rPr>
        <sz val="11"/>
        <color rgb="FF000000"/>
        <rFont val="宋体"/>
        <charset val="134"/>
      </rPr>
      <t>昆虫细胞重组蛋白表达体系用于疫苗快速研发的成果转化示范项目</t>
    </r>
  </si>
  <si>
    <t>2023-YF09-00078-GX</t>
  </si>
  <si>
    <r>
      <rPr>
        <sz val="11"/>
        <color rgb="FF000000"/>
        <rFont val="宋体"/>
        <charset val="134"/>
      </rPr>
      <t>四川兆强钛磁科技股份有限公司</t>
    </r>
  </si>
  <si>
    <r>
      <rPr>
        <sz val="11"/>
        <color rgb="FF000000"/>
        <rFont val="宋体"/>
        <charset val="134"/>
      </rPr>
      <t>耐酸碱、高速、大直径、分瓣式磁性液体旋转密封装置研究及产业化</t>
    </r>
  </si>
  <si>
    <t>2024-YF09-00003-GX</t>
  </si>
  <si>
    <r>
      <rPr>
        <sz val="11"/>
        <color rgb="FF000000"/>
        <rFont val="宋体"/>
        <charset val="134"/>
      </rPr>
      <t>首次拨付</t>
    </r>
    <r>
      <rPr>
        <sz val="11"/>
        <color rgb="FF000000"/>
        <rFont val="Times New Roman"/>
        <charset val="134"/>
      </rPr>
      <t xml:space="preserve">
</t>
    </r>
    <r>
      <rPr>
        <sz val="11"/>
        <color rgb="FF000000"/>
        <rFont val="宋体"/>
        <charset val="134"/>
      </rPr>
      <t>合作单位：自贡兆强密封制品实业有限公司、西华大学</t>
    </r>
  </si>
  <si>
    <r>
      <rPr>
        <sz val="11"/>
        <color rgb="FF000000"/>
        <rFont val="宋体"/>
        <charset val="134"/>
      </rPr>
      <t>成都微芯药业有限公司</t>
    </r>
  </si>
  <si>
    <r>
      <rPr>
        <sz val="11"/>
        <color rgb="FF000000"/>
        <rFont val="宋体"/>
        <charset val="134"/>
      </rPr>
      <t>单药治疗小细胞肺癌</t>
    </r>
    <r>
      <rPr>
        <sz val="11"/>
        <color rgb="FF000000"/>
        <rFont val="Times New Roman"/>
        <charset val="134"/>
      </rPr>
      <t>1</t>
    </r>
    <r>
      <rPr>
        <sz val="11"/>
        <color rgb="FF000000"/>
        <rFont val="宋体"/>
        <charset val="134"/>
      </rPr>
      <t>类新药西奥罗尼产业化项目</t>
    </r>
  </si>
  <si>
    <t>2024-YF09-00008-GX</t>
  </si>
  <si>
    <r>
      <rPr>
        <sz val="11"/>
        <color rgb="FF000000"/>
        <rFont val="宋体"/>
        <charset val="134"/>
      </rPr>
      <t>成都先衍生物技术有限公司</t>
    </r>
  </si>
  <si>
    <r>
      <rPr>
        <sz val="11"/>
        <color rgb="FF000000"/>
        <rFont val="宋体"/>
        <charset val="134"/>
      </rPr>
      <t>针对慢病治疗的</t>
    </r>
    <r>
      <rPr>
        <sz val="11"/>
        <color rgb="FF000000"/>
        <rFont val="Times New Roman"/>
        <charset val="134"/>
      </rPr>
      <t>siRNA</t>
    </r>
    <r>
      <rPr>
        <sz val="11"/>
        <color rgb="FF000000"/>
        <rFont val="宋体"/>
        <charset val="134"/>
      </rPr>
      <t>新药开发平台的建立及原创新药开发</t>
    </r>
  </si>
  <si>
    <t>2024-YF09-00006-GX</t>
  </si>
  <si>
    <r>
      <rPr>
        <sz val="11"/>
        <color rgb="FF000000"/>
        <rFont val="宋体"/>
        <charset val="134"/>
      </rPr>
      <t>成都世联康健生物科技有限公司</t>
    </r>
  </si>
  <si>
    <r>
      <rPr>
        <sz val="11"/>
        <color rgb="FF000000"/>
        <rFont val="宋体"/>
        <charset val="134"/>
      </rPr>
      <t>人牙囊干细胞在牙周病治疗中的转化应用示范</t>
    </r>
  </si>
  <si>
    <t>2024-YF09-00002-GX</t>
  </si>
  <si>
    <r>
      <rPr>
        <sz val="11"/>
        <color rgb="FF000000"/>
        <rFont val="宋体"/>
        <charset val="134"/>
      </rPr>
      <t>成都盈创天象科技服务有限公司</t>
    </r>
  </si>
  <si>
    <r>
      <rPr>
        <sz val="11"/>
        <color rgb="FF000000"/>
        <rFont val="宋体"/>
        <charset val="134"/>
      </rPr>
      <t>盈创星空金融科技孵化器</t>
    </r>
  </si>
  <si>
    <t>2024-ZT06-00001-CG</t>
  </si>
  <si>
    <t>高新区</t>
  </si>
  <si>
    <t>成都天象智慧产城科技服务有限公司</t>
  </si>
  <si>
    <t>天象产城创新创业中心</t>
  </si>
  <si>
    <t>2024-ZT06-00002-CG</t>
  </si>
  <si>
    <r>
      <rPr>
        <sz val="11"/>
        <color rgb="FF000000"/>
        <rFont val="宋体"/>
        <charset val="134"/>
      </rPr>
      <t>成都金融梦工场投资管理有限公司</t>
    </r>
  </si>
  <si>
    <r>
      <rPr>
        <sz val="11"/>
        <color rgb="FF000000"/>
        <rFont val="宋体"/>
        <charset val="134"/>
      </rPr>
      <t>交子金融科技中心</t>
    </r>
  </si>
  <si>
    <t>2024-ZT06-00004-CG</t>
  </si>
  <si>
    <r>
      <rPr>
        <sz val="11"/>
        <color rgb="FF000000"/>
        <rFont val="宋体"/>
        <charset val="134"/>
      </rPr>
      <t>成都艾格拉斯孵化器管理有限公司</t>
    </r>
  </si>
  <si>
    <r>
      <rPr>
        <sz val="11"/>
        <color rgb="FF000000"/>
        <rFont val="宋体"/>
        <charset val="134"/>
      </rPr>
      <t>艾格拉斯泛娱乐国际众创空间</t>
    </r>
  </si>
  <si>
    <t>2024-ZT06-00003-CG</t>
  </si>
  <si>
    <r>
      <rPr>
        <sz val="11"/>
        <color rgb="FF000000"/>
        <rFont val="宋体"/>
        <charset val="134"/>
      </rPr>
      <t>北交金科企业孵化器（成都）有限公司</t>
    </r>
  </si>
  <si>
    <r>
      <rPr>
        <sz val="11"/>
        <color rgb="FF000000"/>
        <rFont val="宋体"/>
        <charset val="134"/>
      </rPr>
      <t>金科智慧工厂</t>
    </r>
  </si>
  <si>
    <t>2024-ZT02-00004-CG</t>
  </si>
  <si>
    <t>市级众创空间升级为市级科技企业孵化器</t>
  </si>
  <si>
    <r>
      <rPr>
        <sz val="11"/>
        <color rgb="FF000000"/>
        <rFont val="宋体"/>
        <charset val="134"/>
      </rPr>
      <t>成都一元万物科技孵化有限公司</t>
    </r>
  </si>
  <si>
    <r>
      <rPr>
        <sz val="11"/>
        <color rgb="FF000000"/>
        <rFont val="Times New Roman"/>
        <charset val="134"/>
      </rPr>
      <t>3W COFFICE</t>
    </r>
    <r>
      <rPr>
        <sz val="11"/>
        <color rgb="FF000000"/>
        <rFont val="宋体"/>
        <charset val="134"/>
      </rPr>
      <t>一元众创空间</t>
    </r>
  </si>
  <si>
    <t>2024-ZT01-00004-CG</t>
  </si>
  <si>
    <r>
      <rPr>
        <sz val="11"/>
        <color rgb="FF000000"/>
        <rFont val="宋体"/>
        <charset val="134"/>
      </rPr>
      <t>成都种智孵化器管理有限公司</t>
    </r>
  </si>
  <si>
    <r>
      <rPr>
        <sz val="11"/>
        <color rgb="FF000000"/>
        <rFont val="宋体"/>
        <charset val="134"/>
      </rPr>
      <t>种智概念验证中心</t>
    </r>
  </si>
  <si>
    <t>2023-PT01-00004-CG</t>
  </si>
  <si>
    <r>
      <rPr>
        <sz val="11"/>
        <color rgb="FF000000"/>
        <rFont val="宋体"/>
        <charset val="134"/>
      </rPr>
      <t>四川艾合智兴生物科技有限公司</t>
    </r>
  </si>
  <si>
    <r>
      <rPr>
        <sz val="11"/>
        <color rgb="FF000000"/>
        <rFont val="宋体"/>
        <charset val="134"/>
      </rPr>
      <t>艾合智兴合成生物概念验证中心</t>
    </r>
  </si>
  <si>
    <t>2023-PT01-00002-CG</t>
  </si>
  <si>
    <r>
      <rPr>
        <sz val="11"/>
        <color rgb="FF000000"/>
        <rFont val="宋体"/>
        <charset val="134"/>
      </rPr>
      <t>成都数字媒体产业化基地有限公司</t>
    </r>
  </si>
  <si>
    <r>
      <rPr>
        <sz val="11"/>
        <color rgb="FF000000"/>
        <rFont val="宋体"/>
        <charset val="134"/>
      </rPr>
      <t>羚宇文创概念验证中心</t>
    </r>
  </si>
  <si>
    <t>2023-PT01-00006-CG</t>
  </si>
  <si>
    <r>
      <rPr>
        <sz val="11"/>
        <color rgb="FF000000"/>
        <rFont val="宋体"/>
        <charset val="134"/>
      </rPr>
      <t>成都康诺行生物医药科技有限公司</t>
    </r>
  </si>
  <si>
    <r>
      <rPr>
        <sz val="11"/>
        <color rgb="FF000000"/>
        <rFont val="宋体"/>
        <charset val="134"/>
      </rPr>
      <t>成都康诺行抗体药物生产中试平台</t>
    </r>
  </si>
  <si>
    <t>2023-PT02-00033-CG</t>
  </si>
  <si>
    <r>
      <rPr>
        <sz val="11"/>
        <color rgb="FF000000"/>
        <rFont val="宋体"/>
        <charset val="134"/>
      </rPr>
      <t>健进制药有限公司</t>
    </r>
  </si>
  <si>
    <r>
      <rPr>
        <sz val="11"/>
        <color rgb="FF000000"/>
        <rFont val="宋体"/>
        <charset val="134"/>
      </rPr>
      <t>健进制药高端注射剂中试及产业化基地</t>
    </r>
  </si>
  <si>
    <t>2023-PT02-00052-CG</t>
  </si>
  <si>
    <t>四川奥邦古得药业有限公司</t>
  </si>
  <si>
    <t>奥邦古得多手性药物合成中试平台</t>
  </si>
  <si>
    <t>2023-PT02-00060-CG</t>
  </si>
  <si>
    <r>
      <rPr>
        <sz val="11"/>
        <color rgb="FF000000"/>
        <rFont val="宋体"/>
        <charset val="134"/>
      </rPr>
      <t>成都欧林生物科技股份有限公司</t>
    </r>
  </si>
  <si>
    <r>
      <rPr>
        <sz val="11"/>
        <color rgb="FF000000"/>
        <rFont val="宋体"/>
        <charset val="134"/>
      </rPr>
      <t>欧林生物人用疫苗中试平台</t>
    </r>
  </si>
  <si>
    <t>2023-PT02-00022-CG</t>
  </si>
  <si>
    <r>
      <rPr>
        <sz val="11"/>
        <color rgb="FF000000"/>
        <rFont val="宋体"/>
        <charset val="134"/>
      </rPr>
      <t>成都海博为药业有限公司</t>
    </r>
  </si>
  <si>
    <r>
      <rPr>
        <sz val="11"/>
        <color rgb="FF000000"/>
        <rFont val="宋体"/>
        <charset val="134"/>
      </rPr>
      <t>海博为透脑创新药物开发中试平台</t>
    </r>
  </si>
  <si>
    <t>2023-PT02-00032-CG</t>
  </si>
  <si>
    <r>
      <rPr>
        <sz val="11"/>
        <color rgb="FF000000"/>
        <rFont val="宋体"/>
        <charset val="134"/>
      </rPr>
      <t>成都万应微电子有限公司</t>
    </r>
  </si>
  <si>
    <t>万应中试平台（原成都万应集成电路先进封测中试平台）</t>
  </si>
  <si>
    <t>2023-PT02-00006-CG</t>
  </si>
  <si>
    <r>
      <rPr>
        <sz val="11"/>
        <color rgb="FF000000"/>
        <rFont val="宋体"/>
        <charset val="134"/>
      </rPr>
      <t>成都泰格微电子研究所有限责任公司</t>
    </r>
  </si>
  <si>
    <t>成都泰格数字微波中试平台（原成都市中试平台（电子信息产业领域））</t>
  </si>
  <si>
    <t>2023-PT02-00082-CG</t>
  </si>
  <si>
    <r>
      <rPr>
        <sz val="11"/>
        <color rgb="FF000000"/>
        <rFont val="宋体"/>
        <charset val="134"/>
      </rPr>
      <t>成都复锦功率半导体技术发展有限公司</t>
    </r>
  </si>
  <si>
    <t>复锦功率半导体中试平台（原功率半导体研发及检测中试平台）</t>
  </si>
  <si>
    <t>2023-PT02-00071-CG</t>
  </si>
  <si>
    <r>
      <rPr>
        <sz val="11"/>
        <color rgb="FF000000"/>
        <rFont val="宋体"/>
        <charset val="134"/>
      </rPr>
      <t>成都菲斯特科技有限公司</t>
    </r>
  </si>
  <si>
    <r>
      <rPr>
        <sz val="11"/>
        <color rgb="FF000000"/>
        <rFont val="宋体"/>
        <charset val="134"/>
      </rPr>
      <t>超精工程微纳结构光学功能材料与器件制造中试平台</t>
    </r>
  </si>
  <si>
    <t>2023-PT02-00027-CG</t>
  </si>
  <si>
    <r>
      <rPr>
        <sz val="11"/>
        <color rgb="FF000000"/>
        <rFont val="宋体"/>
        <charset val="134"/>
      </rPr>
      <t>成都华兴大地科技有限公司</t>
    </r>
  </si>
  <si>
    <r>
      <rPr>
        <sz val="11"/>
        <color rgb="FF000000"/>
        <rFont val="宋体"/>
        <charset val="134"/>
      </rPr>
      <t>成都华兴大地微波毫米波相控阵中试服务平台</t>
    </r>
  </si>
  <si>
    <t>2023-PT02-00058-CG</t>
  </si>
  <si>
    <r>
      <rPr>
        <sz val="11"/>
        <color rgb="FF000000"/>
        <rFont val="宋体"/>
        <charset val="134"/>
      </rPr>
      <t>基于人工智能的深度网络视频编码方法及系统</t>
    </r>
  </si>
  <si>
    <t>2023-YF06-00009-HZ</t>
  </si>
  <si>
    <r>
      <rPr>
        <sz val="11"/>
        <color theme="1"/>
        <rFont val="宋体"/>
        <charset val="134"/>
      </rPr>
      <t>配套结束</t>
    </r>
  </si>
  <si>
    <r>
      <rPr>
        <sz val="11"/>
        <color rgb="FF000000"/>
        <rFont val="宋体"/>
        <charset val="134"/>
      </rPr>
      <t>面向高灵敏红外响应的低维外尔半金属材料设计、异质构筑与原型器件开发</t>
    </r>
  </si>
  <si>
    <t>2023-YF06-00022-HZ</t>
  </si>
  <si>
    <r>
      <rPr>
        <sz val="11"/>
        <color rgb="FF000000"/>
        <rFont val="宋体"/>
        <charset val="134"/>
      </rPr>
      <t>基于电化学晶体管的微型低功耗智能传感技术研究</t>
    </r>
  </si>
  <si>
    <t>2023-YF06-00028-HZ</t>
  </si>
  <si>
    <r>
      <rPr>
        <sz val="11"/>
        <color theme="1"/>
        <rFont val="宋体"/>
        <charset val="134"/>
      </rPr>
      <t>首次配套</t>
    </r>
  </si>
  <si>
    <r>
      <rPr>
        <sz val="11"/>
        <color rgb="FF000000"/>
        <rFont val="宋体"/>
        <charset val="134"/>
      </rPr>
      <t>非互易波传播的腔体声动力学与其设备</t>
    </r>
  </si>
  <si>
    <t>2023-YF06-00029-HZ</t>
  </si>
  <si>
    <r>
      <rPr>
        <sz val="11"/>
        <color rgb="FF000000"/>
        <rFont val="宋体"/>
        <charset val="134"/>
      </rPr>
      <t>安全高效的协作式汽车智能网联技术</t>
    </r>
  </si>
  <si>
    <t>2023-YF06-00030-HZ</t>
  </si>
  <si>
    <r>
      <rPr>
        <sz val="11"/>
        <color theme="1"/>
        <rFont val="宋体"/>
        <charset val="134"/>
      </rPr>
      <t>电子科技大学</t>
    </r>
  </si>
  <si>
    <r>
      <rPr>
        <sz val="11"/>
        <color theme="1"/>
        <rFont val="宋体"/>
        <charset val="134"/>
      </rPr>
      <t>非互易波传播的腔体声动力学与其设备</t>
    </r>
  </si>
  <si>
    <t>2024-YF06-00001-HZ</t>
  </si>
  <si>
    <r>
      <rPr>
        <sz val="11"/>
        <color theme="1"/>
        <rFont val="宋体"/>
        <charset val="134"/>
      </rPr>
      <t>面向光通信系统的新型高速光调制集成器件关键技术研究</t>
    </r>
  </si>
  <si>
    <t>2024-YF06-00010-HZ</t>
  </si>
  <si>
    <r>
      <rPr>
        <sz val="11"/>
        <color rgb="FF000000"/>
        <rFont val="宋体"/>
        <charset val="134"/>
      </rPr>
      <t>通信与计算的协同机理及联合资源分配算法研究</t>
    </r>
  </si>
  <si>
    <t>2023-YF06-00008-HZ</t>
  </si>
  <si>
    <r>
      <rPr>
        <sz val="11"/>
        <color rgb="FF000000"/>
        <rFont val="宋体"/>
        <charset val="134"/>
      </rPr>
      <t>高速列车走行部关键部件检测及健康监测关键技术研究</t>
    </r>
  </si>
  <si>
    <t>2023-YF06-00026-HZ</t>
  </si>
  <si>
    <r>
      <rPr>
        <sz val="11"/>
        <color rgb="FF000000"/>
        <rFont val="宋体"/>
        <charset val="134"/>
      </rPr>
      <t>基于转角范德华异质结的界面极化研究</t>
    </r>
  </si>
  <si>
    <t>2023-YF06-00032-HZ</t>
  </si>
  <si>
    <r>
      <rPr>
        <sz val="11"/>
        <color theme="1"/>
        <rFont val="宋体"/>
        <charset val="134"/>
      </rPr>
      <t>石油化工过程中多组分气体污染物选择性传感及其分子作用机制</t>
    </r>
  </si>
  <si>
    <t>2024-YF06-00005-HZ</t>
  </si>
  <si>
    <r>
      <rPr>
        <sz val="11"/>
        <color rgb="FF000000"/>
        <rFont val="宋体"/>
        <charset val="134"/>
      </rPr>
      <t>极米科技股份有限公司</t>
    </r>
  </si>
  <si>
    <r>
      <rPr>
        <sz val="11"/>
        <color rgb="FF000000"/>
        <rFont val="Times New Roman"/>
        <charset val="134"/>
      </rPr>
      <t>MEMS</t>
    </r>
    <r>
      <rPr>
        <sz val="11"/>
        <color rgb="FF000000"/>
        <rFont val="宋体"/>
        <charset val="134"/>
      </rPr>
      <t>微镜器件开发</t>
    </r>
  </si>
  <si>
    <t>2023-YF11-00063-HZ</t>
  </si>
  <si>
    <r>
      <rPr>
        <sz val="11"/>
        <color rgb="FF000000"/>
        <rFont val="宋体"/>
        <charset val="134"/>
      </rPr>
      <t>成都立航科技股份有限公司</t>
    </r>
  </si>
  <si>
    <r>
      <rPr>
        <sz val="11"/>
        <color rgb="FF000000"/>
        <rFont val="宋体"/>
        <charset val="134"/>
      </rPr>
      <t>翼龙Ⅱ无人机起落架前支撑杆机载产品研发</t>
    </r>
  </si>
  <si>
    <t>2023-YF11-00076-HZ</t>
  </si>
  <si>
    <r>
      <rPr>
        <sz val="11"/>
        <color rgb="FF000000"/>
        <rFont val="宋体"/>
        <charset val="134"/>
      </rPr>
      <t>成都九洲迪飞科技有限责任公司</t>
    </r>
  </si>
  <si>
    <r>
      <rPr>
        <sz val="11"/>
        <color rgb="FF000000"/>
        <rFont val="宋体"/>
        <charset val="134"/>
      </rPr>
      <t>基于</t>
    </r>
    <r>
      <rPr>
        <sz val="11"/>
        <color rgb="FF000000"/>
        <rFont val="Times New Roman"/>
        <charset val="134"/>
      </rPr>
      <t>Ka</t>
    </r>
    <r>
      <rPr>
        <sz val="11"/>
        <color rgb="FF000000"/>
        <rFont val="宋体"/>
        <charset val="134"/>
      </rPr>
      <t>频段接收系统一体化前端的多功能下变频芯片研制及应用</t>
    </r>
  </si>
  <si>
    <t>2023-YF11-00046-HZ</t>
  </si>
  <si>
    <r>
      <rPr>
        <sz val="11"/>
        <color rgb="FF000000"/>
        <rFont val="宋体"/>
        <charset val="134"/>
      </rPr>
      <t>国家原创</t>
    </r>
    <r>
      <rPr>
        <sz val="11"/>
        <color rgb="FF000000"/>
        <rFont val="Times New Roman"/>
        <charset val="134"/>
      </rPr>
      <t>1</t>
    </r>
    <r>
      <rPr>
        <sz val="11"/>
        <color rgb="FF000000"/>
        <rFont val="宋体"/>
        <charset val="134"/>
      </rPr>
      <t>类新药重组金黄色葡萄球菌疫苗</t>
    </r>
    <r>
      <rPr>
        <sz val="11"/>
        <color rgb="FF000000"/>
        <rFont val="Times New Roman"/>
        <charset val="134"/>
      </rPr>
      <t>(</t>
    </r>
    <r>
      <rPr>
        <sz val="11"/>
        <color rgb="FF000000"/>
        <rFont val="宋体"/>
        <charset val="134"/>
      </rPr>
      <t>大肠杆菌</t>
    </r>
    <r>
      <rPr>
        <sz val="11"/>
        <color rgb="FF000000"/>
        <rFont val="Times New Roman"/>
        <charset val="134"/>
      </rPr>
      <t>)</t>
    </r>
    <r>
      <rPr>
        <sz val="11"/>
        <color rgb="FF000000"/>
        <rFont val="宋体"/>
        <charset val="134"/>
      </rPr>
      <t>Ⅲ期临床研究</t>
    </r>
  </si>
  <si>
    <t>2023-YF11-00084-HZ</t>
  </si>
  <si>
    <r>
      <rPr>
        <sz val="11"/>
        <color rgb="FF000000"/>
        <rFont val="宋体"/>
        <charset val="134"/>
      </rPr>
      <t>成都铱通科技有限公司</t>
    </r>
  </si>
  <si>
    <r>
      <rPr>
        <sz val="11"/>
        <color rgb="FF000000"/>
        <rFont val="宋体"/>
        <charset val="134"/>
      </rPr>
      <t>基于非线性模型的</t>
    </r>
    <r>
      <rPr>
        <sz val="11"/>
        <color rgb="FF000000"/>
        <rFont val="Times New Roman"/>
        <charset val="134"/>
      </rPr>
      <t>5mm</t>
    </r>
    <r>
      <rPr>
        <sz val="11"/>
        <color rgb="FF000000"/>
        <rFont val="宋体"/>
        <charset val="134"/>
      </rPr>
      <t>收发全集成芯片研制</t>
    </r>
  </si>
  <si>
    <t>2023-YF11-00036-HZ</t>
  </si>
  <si>
    <r>
      <rPr>
        <sz val="11"/>
        <color rgb="FF000000"/>
        <rFont val="宋体"/>
        <charset val="134"/>
      </rPr>
      <t>厚普清洁能源（集团）股份有限公司</t>
    </r>
  </si>
  <si>
    <r>
      <rPr>
        <sz val="11"/>
        <color rgb="FF000000"/>
        <rFont val="宋体"/>
        <charset val="134"/>
      </rPr>
      <t>面向大流量智慧高效加氢机关键技术研究</t>
    </r>
  </si>
  <si>
    <t>2023-YF11-00039-HZ</t>
  </si>
  <si>
    <r>
      <rPr>
        <sz val="11"/>
        <color rgb="FF000000"/>
        <rFont val="宋体"/>
        <charset val="134"/>
      </rPr>
      <t>新能源重卡用高性能无稀土电机驱动系统研发与应用</t>
    </r>
  </si>
  <si>
    <t>2023-YF11-00026-HZ</t>
  </si>
  <si>
    <r>
      <rPr>
        <sz val="11"/>
        <color rgb="FF000000"/>
        <rFont val="宋体"/>
        <charset val="134"/>
      </rPr>
      <t>成都哈工驱动科技有限公司</t>
    </r>
  </si>
  <si>
    <r>
      <rPr>
        <sz val="11"/>
        <color rgb="FF000000"/>
        <rFont val="宋体"/>
        <charset val="134"/>
      </rPr>
      <t>关于</t>
    </r>
    <r>
      <rPr>
        <sz val="11"/>
        <color rgb="FF000000"/>
        <rFont val="Times New Roman"/>
        <charset val="134"/>
      </rPr>
      <t>100%</t>
    </r>
    <r>
      <rPr>
        <sz val="11"/>
        <color rgb="FF000000"/>
        <rFont val="宋体"/>
        <charset val="134"/>
      </rPr>
      <t>国产化高精度交</t>
    </r>
    <r>
      <rPr>
        <sz val="11"/>
        <color rgb="FF000000"/>
        <rFont val="Times New Roman"/>
        <charset val="134"/>
      </rPr>
      <t>/</t>
    </r>
    <r>
      <rPr>
        <sz val="11"/>
        <color rgb="FF000000"/>
        <rFont val="宋体"/>
        <charset val="134"/>
      </rPr>
      <t>直流伺服驱动器的研发</t>
    </r>
  </si>
  <si>
    <t>2023-YF11-00030-HZ</t>
  </si>
  <si>
    <r>
      <rPr>
        <sz val="11"/>
        <color rgb="FF000000"/>
        <rFont val="宋体"/>
        <charset val="134"/>
      </rPr>
      <t>成都边界元科技有限公司</t>
    </r>
  </si>
  <si>
    <r>
      <rPr>
        <sz val="11"/>
        <color rgb="FF000000"/>
        <rFont val="宋体"/>
        <charset val="134"/>
      </rPr>
      <t>成渝数据要素标识一体化动态互认技术研发和推广应用</t>
    </r>
  </si>
  <si>
    <t>2023-YF11-00092-HZ</t>
  </si>
  <si>
    <r>
      <rPr>
        <sz val="11"/>
        <color rgb="FF000000"/>
        <rFont val="宋体"/>
        <charset val="134"/>
      </rPr>
      <t>成都星联芯通科技有限公司</t>
    </r>
  </si>
  <si>
    <r>
      <rPr>
        <sz val="11"/>
        <color rgb="FF000000"/>
        <rFont val="宋体"/>
        <charset val="134"/>
      </rPr>
      <t>高</t>
    </r>
    <r>
      <rPr>
        <sz val="11"/>
        <color rgb="FF000000"/>
        <rFont val="Times New Roman"/>
        <charset val="134"/>
      </rPr>
      <t>/</t>
    </r>
    <r>
      <rPr>
        <sz val="11"/>
        <color rgb="FF000000"/>
        <rFont val="宋体"/>
        <charset val="134"/>
      </rPr>
      <t>低轨卫星通信系统关键技术及核心设备研究</t>
    </r>
  </si>
  <si>
    <t>2023-YF11-00071-HZ</t>
  </si>
  <si>
    <r>
      <rPr>
        <sz val="11"/>
        <color rgb="FF000000"/>
        <rFont val="宋体"/>
        <charset val="134"/>
      </rPr>
      <t>成都奇芯微电子有限公司</t>
    </r>
  </si>
  <si>
    <r>
      <rPr>
        <sz val="11"/>
        <color rgb="FF000000"/>
        <rFont val="宋体"/>
        <charset val="134"/>
      </rPr>
      <t>低轨卫星导航增强与</t>
    </r>
    <r>
      <rPr>
        <sz val="11"/>
        <color rgb="FF000000"/>
        <rFont val="Times New Roman"/>
        <charset val="134"/>
      </rPr>
      <t>GNSS</t>
    </r>
    <r>
      <rPr>
        <sz val="11"/>
        <color rgb="FF000000"/>
        <rFont val="宋体"/>
        <charset val="134"/>
      </rPr>
      <t>一体化高精度定位芯片</t>
    </r>
  </si>
  <si>
    <t>2023-YF11-00031-HZ</t>
  </si>
  <si>
    <r>
      <rPr>
        <sz val="11"/>
        <color rgb="FF000000"/>
        <rFont val="宋体"/>
        <charset val="134"/>
      </rPr>
      <t>四川启睿克科技有限公司</t>
    </r>
  </si>
  <si>
    <r>
      <rPr>
        <sz val="11"/>
        <color rgb="FF000000"/>
        <rFont val="宋体"/>
        <charset val="134"/>
      </rPr>
      <t>分布式高效协同的多模态诊疗大数据隐私保护系统应用示范</t>
    </r>
  </si>
  <si>
    <t>2023-YF11-00062-HZ</t>
  </si>
  <si>
    <r>
      <rPr>
        <sz val="11"/>
        <color rgb="FF000000"/>
        <rFont val="宋体"/>
        <charset val="134"/>
      </rPr>
      <t>成都万维图新信息技术有限公司</t>
    </r>
  </si>
  <si>
    <r>
      <rPr>
        <sz val="11"/>
        <color rgb="FF000000"/>
        <rFont val="宋体"/>
        <charset val="134"/>
      </rPr>
      <t>泛数据智能综合服务平台系统研发及应用</t>
    </r>
  </si>
  <si>
    <t>2023-YF11-00060-HZ</t>
  </si>
  <si>
    <r>
      <rPr>
        <sz val="11"/>
        <color rgb="FF000000"/>
        <rFont val="宋体"/>
        <charset val="134"/>
      </rPr>
      <t>成都百瑞恒通医疗科技有限公司</t>
    </r>
  </si>
  <si>
    <r>
      <rPr>
        <sz val="11"/>
        <color rgb="FF000000"/>
        <rFont val="宋体"/>
        <charset val="134"/>
      </rPr>
      <t>紫杉醇药物球囊用于治疗颅内血管粥样硬化狭窄的应用研究</t>
    </r>
  </si>
  <si>
    <t>2023-YF11-00091-HZ</t>
  </si>
  <si>
    <r>
      <rPr>
        <sz val="11"/>
        <color rgb="FF000000"/>
        <rFont val="宋体"/>
        <charset val="134"/>
      </rPr>
      <t>四川洁能干燥设备有限责任公司</t>
    </r>
  </si>
  <si>
    <r>
      <rPr>
        <sz val="11"/>
        <color rgb="FF000000"/>
        <rFont val="宋体"/>
        <charset val="134"/>
      </rPr>
      <t>高效保质花椒智能化烘干装备研发</t>
    </r>
  </si>
  <si>
    <t>2023-YF11-00085-HZ</t>
  </si>
  <si>
    <r>
      <rPr>
        <sz val="11"/>
        <color rgb="FF000000"/>
        <rFont val="宋体"/>
        <charset val="134"/>
      </rPr>
      <t>成都屿西半导体科技有限公司</t>
    </r>
  </si>
  <si>
    <r>
      <rPr>
        <sz val="11"/>
        <color rgb="FF000000"/>
        <rFont val="宋体"/>
        <charset val="134"/>
      </rPr>
      <t>卫星移动通信用射频芯片产业化</t>
    </r>
  </si>
  <si>
    <t>2023-YF11-00033-HZ</t>
  </si>
  <si>
    <r>
      <rPr>
        <sz val="11"/>
        <color rgb="FF000000"/>
        <rFont val="宋体"/>
        <charset val="134"/>
      </rPr>
      <t>中国民用航空总局第二研究所</t>
    </r>
  </si>
  <si>
    <r>
      <rPr>
        <sz val="11"/>
        <color rgb="FF000000"/>
        <rFont val="宋体"/>
        <charset val="134"/>
      </rPr>
      <t>重庆江北国际机场灯光引导系统示范验证</t>
    </r>
  </si>
  <si>
    <t>2023-YF11-00055-HZ</t>
  </si>
  <si>
    <r>
      <rPr>
        <sz val="11"/>
        <color rgb="FF000000"/>
        <rFont val="宋体"/>
        <charset val="134"/>
      </rPr>
      <t>四川华迪信息技术有限公司</t>
    </r>
  </si>
  <si>
    <r>
      <rPr>
        <sz val="11"/>
        <color rgb="FF000000"/>
        <rFont val="宋体"/>
        <charset val="134"/>
      </rPr>
      <t>区域智慧健康大数据应用与创新平台</t>
    </r>
  </si>
  <si>
    <t>2023-YF11-00052-HZ</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</si>
</sst>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43">
    <font>
      <sz val="11"/>
      <color theme="1"/>
      <name val="宋体"/>
      <charset val="134"/>
      <scheme val="minor"/>
    </font>
    <font>
      <sz val="11"/>
      <name val="Times New Roman"/>
      <charset val="134"/>
    </font>
    <font>
      <b/>
      <sz val="11"/>
      <color theme="1"/>
      <name val="宋体"/>
      <charset val="134"/>
      <scheme val="minor"/>
    </font>
    <font>
      <sz val="11"/>
      <color theme="1"/>
      <name val="Times New Roman"/>
      <charset val="134"/>
    </font>
    <font>
      <sz val="24"/>
      <color rgb="FF000000"/>
      <name val="方正小标宋_GBK"/>
      <charset val="134"/>
    </font>
    <font>
      <sz val="24"/>
      <color indexed="8"/>
      <name val="方正小标宋_GBK"/>
      <charset val="134"/>
    </font>
    <font>
      <sz val="11"/>
      <color indexed="8"/>
      <name val="Times New Roman"/>
      <charset val="134"/>
    </font>
    <font>
      <b/>
      <sz val="11"/>
      <color indexed="8"/>
      <name val="Times New Roman"/>
      <charset val="134"/>
    </font>
    <font>
      <b/>
      <sz val="11"/>
      <color rgb="FF000000"/>
      <name val="Times New Roman"/>
      <charset val="134"/>
    </font>
    <font>
      <b/>
      <sz val="12"/>
      <color indexed="8"/>
      <name val="Times New Roman"/>
      <charset val="134"/>
    </font>
    <font>
      <b/>
      <sz val="11"/>
      <color theme="1"/>
      <name val="Times New Roman"/>
      <charset val="134"/>
    </font>
    <font>
      <b/>
      <sz val="11"/>
      <color rgb="FF000000"/>
      <name val="Times New Roman"/>
      <charset val="0"/>
    </font>
    <font>
      <sz val="11"/>
      <color rgb="FF000000"/>
      <name val="宋体"/>
      <charset val="0"/>
    </font>
    <font>
      <sz val="11"/>
      <name val="宋体"/>
      <charset val="134"/>
    </font>
    <font>
      <sz val="11"/>
      <color rgb="FF000000"/>
      <name val="Times New Roman"/>
      <charset val="134"/>
    </font>
    <font>
      <sz val="11"/>
      <color rgb="FF000000"/>
      <name val="宋体"/>
      <charset val="134"/>
    </font>
    <font>
      <sz val="11"/>
      <color theme="1"/>
      <name val="方正书宋_GBK"/>
      <charset val="134"/>
    </font>
    <font>
      <sz val="11"/>
      <color theme="1"/>
      <name val="宋体"/>
      <charset val="0"/>
      <scheme val="minor"/>
    </font>
    <font>
      <b/>
      <sz val="13"/>
      <color theme="3"/>
      <name val="宋体"/>
      <charset val="134"/>
      <scheme val="minor"/>
    </font>
    <font>
      <sz val="11"/>
      <color theme="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sz val="11"/>
      <color rgb="FF9C0006"/>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
      <b/>
      <sz val="11"/>
      <color indexed="8"/>
      <name val="宋体"/>
      <charset val="134"/>
    </font>
    <font>
      <b/>
      <sz val="11"/>
      <color rgb="FF000000"/>
      <name val="宋体"/>
      <charset val="134"/>
    </font>
    <font>
      <b/>
      <sz val="12"/>
      <color indexed="8"/>
      <name val="宋体"/>
      <charset val="134"/>
    </font>
    <font>
      <b/>
      <sz val="11"/>
      <color rgb="FF000000"/>
      <name val="宋体"/>
      <charset val="0"/>
    </font>
    <font>
      <b/>
      <sz val="11"/>
      <color theme="1"/>
      <name val="宋体"/>
      <charset val="134"/>
    </font>
    <font>
      <sz val="11"/>
      <color theme="1"/>
      <name val="宋体"/>
      <charset val="134"/>
    </font>
  </fonts>
  <fills count="33">
    <fill>
      <patternFill patternType="none"/>
    </fill>
    <fill>
      <patternFill patternType="gray125"/>
    </fill>
    <fill>
      <patternFill patternType="solid">
        <fgColor theme="9" tint="0.799981688894314"/>
        <bgColor indexed="64"/>
      </patternFill>
    </fill>
    <fill>
      <patternFill patternType="solid">
        <fgColor theme="8"/>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9"/>
        <bgColor indexed="64"/>
      </patternFill>
    </fill>
    <fill>
      <patternFill patternType="solid">
        <fgColor theme="4"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9" borderId="0" applyNumberFormat="0" applyBorder="0" applyAlignment="0" applyProtection="0">
      <alignment vertical="center"/>
    </xf>
    <xf numFmtId="0" fontId="20"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8" borderId="0" applyNumberFormat="0" applyBorder="0" applyAlignment="0" applyProtection="0">
      <alignment vertical="center"/>
    </xf>
    <xf numFmtId="0" fontId="24" fillId="10" borderId="0" applyNumberFormat="0" applyBorder="0" applyAlignment="0" applyProtection="0">
      <alignment vertical="center"/>
    </xf>
    <xf numFmtId="43" fontId="0" fillId="0" borderId="0" applyFont="0" applyFill="0" applyBorder="0" applyAlignment="0" applyProtection="0">
      <alignment vertical="center"/>
    </xf>
    <xf numFmtId="0" fontId="19" fillId="11"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4" borderId="9" applyNumberFormat="0" applyFont="0" applyAlignment="0" applyProtection="0">
      <alignment vertical="center"/>
    </xf>
    <xf numFmtId="0" fontId="19" fillId="14"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8" fillId="0" borderId="8" applyNumberFormat="0" applyFill="0" applyAlignment="0" applyProtection="0">
      <alignment vertical="center"/>
    </xf>
    <xf numFmtId="0" fontId="18" fillId="0" borderId="8" applyNumberFormat="0" applyFill="0" applyAlignment="0" applyProtection="0">
      <alignment vertical="center"/>
    </xf>
    <xf numFmtId="0" fontId="19" fillId="18" borderId="0" applyNumberFormat="0" applyBorder="0" applyAlignment="0" applyProtection="0">
      <alignment vertical="center"/>
    </xf>
    <xf numFmtId="0" fontId="21" fillId="0" borderId="11" applyNumberFormat="0" applyFill="0" applyAlignment="0" applyProtection="0">
      <alignment vertical="center"/>
    </xf>
    <xf numFmtId="0" fontId="19" fillId="13" borderId="0" applyNumberFormat="0" applyBorder="0" applyAlignment="0" applyProtection="0">
      <alignment vertical="center"/>
    </xf>
    <xf numFmtId="0" fontId="30" fillId="19" borderId="13" applyNumberFormat="0" applyAlignment="0" applyProtection="0">
      <alignment vertical="center"/>
    </xf>
    <xf numFmtId="0" fontId="31" fillId="19" borderId="10" applyNumberFormat="0" applyAlignment="0" applyProtection="0">
      <alignment vertical="center"/>
    </xf>
    <xf numFmtId="0" fontId="32" fillId="21" borderId="14" applyNumberFormat="0" applyAlignment="0" applyProtection="0">
      <alignment vertical="center"/>
    </xf>
    <xf numFmtId="0" fontId="17" fillId="2" borderId="0" applyNumberFormat="0" applyBorder="0" applyAlignment="0" applyProtection="0">
      <alignment vertical="center"/>
    </xf>
    <xf numFmtId="0" fontId="19" fillId="23" borderId="0" applyNumberFormat="0" applyBorder="0" applyAlignment="0" applyProtection="0">
      <alignment vertical="center"/>
    </xf>
    <xf numFmtId="0" fontId="29" fillId="0" borderId="12" applyNumberFormat="0" applyFill="0" applyAlignment="0" applyProtection="0">
      <alignment vertical="center"/>
    </xf>
    <xf numFmtId="0" fontId="33" fillId="0" borderId="15" applyNumberFormat="0" applyFill="0" applyAlignment="0" applyProtection="0">
      <alignment vertical="center"/>
    </xf>
    <xf numFmtId="0" fontId="34" fillId="24" borderId="0" applyNumberFormat="0" applyBorder="0" applyAlignment="0" applyProtection="0">
      <alignment vertical="center"/>
    </xf>
    <xf numFmtId="0" fontId="35" fillId="25" borderId="0" applyNumberFormat="0" applyBorder="0" applyAlignment="0" applyProtection="0">
      <alignment vertical="center"/>
    </xf>
    <xf numFmtId="0" fontId="17" fillId="15" borderId="0" applyNumberFormat="0" applyBorder="0" applyAlignment="0" applyProtection="0">
      <alignment vertical="center"/>
    </xf>
    <xf numFmtId="0" fontId="19" fillId="26" borderId="0" applyNumberFormat="0" applyBorder="0" applyAlignment="0" applyProtection="0">
      <alignment vertical="center"/>
    </xf>
    <xf numFmtId="0" fontId="17" fillId="27" borderId="0" applyNumberFormat="0" applyBorder="0" applyAlignment="0" applyProtection="0">
      <alignment vertical="center"/>
    </xf>
    <xf numFmtId="0" fontId="17" fillId="20" borderId="0" applyNumberFormat="0" applyBorder="0" applyAlignment="0" applyProtection="0">
      <alignment vertical="center"/>
    </xf>
    <xf numFmtId="0" fontId="17" fillId="29" borderId="0" applyNumberFormat="0" applyBorder="0" applyAlignment="0" applyProtection="0">
      <alignment vertical="center"/>
    </xf>
    <xf numFmtId="0" fontId="17" fillId="31" borderId="0" applyNumberFormat="0" applyBorder="0" applyAlignment="0" applyProtection="0">
      <alignment vertical="center"/>
    </xf>
    <xf numFmtId="0" fontId="19" fillId="32" borderId="0" applyNumberFormat="0" applyBorder="0" applyAlignment="0" applyProtection="0">
      <alignment vertical="center"/>
    </xf>
    <xf numFmtId="0" fontId="19" fillId="22" borderId="0" applyNumberFormat="0" applyBorder="0" applyAlignment="0" applyProtection="0">
      <alignment vertical="center"/>
    </xf>
    <xf numFmtId="0" fontId="17" fillId="28" borderId="0" applyNumberFormat="0" applyBorder="0" applyAlignment="0" applyProtection="0">
      <alignment vertical="center"/>
    </xf>
    <xf numFmtId="0" fontId="17" fillId="30" borderId="0" applyNumberFormat="0" applyBorder="0" applyAlignment="0" applyProtection="0">
      <alignment vertical="center"/>
    </xf>
    <xf numFmtId="0" fontId="19" fillId="3" borderId="0" applyNumberFormat="0" applyBorder="0" applyAlignment="0" applyProtection="0">
      <alignment vertical="center"/>
    </xf>
    <xf numFmtId="0" fontId="17" fillId="16" borderId="0" applyNumberFormat="0" applyBorder="0" applyAlignment="0" applyProtection="0">
      <alignment vertical="center"/>
    </xf>
    <xf numFmtId="0" fontId="19" fillId="7" borderId="0" applyNumberFormat="0" applyBorder="0" applyAlignment="0" applyProtection="0">
      <alignment vertical="center"/>
    </xf>
    <xf numFmtId="0" fontId="19" fillId="17" borderId="0" applyNumberFormat="0" applyBorder="0" applyAlignment="0" applyProtection="0">
      <alignment vertical="center"/>
    </xf>
    <xf numFmtId="0" fontId="17" fillId="6" borderId="0" applyNumberFormat="0" applyBorder="0" applyAlignment="0" applyProtection="0">
      <alignment vertical="center"/>
    </xf>
    <xf numFmtId="0" fontId="19" fillId="12" borderId="0" applyNumberFormat="0" applyBorder="0" applyAlignment="0" applyProtection="0">
      <alignment vertical="center"/>
    </xf>
  </cellStyleXfs>
  <cellXfs count="51">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center" vertical="center" wrapText="1"/>
      <protection locked="0"/>
    </xf>
    <xf numFmtId="0" fontId="5" fillId="0" borderId="0" xfId="0" applyFont="1" applyFill="1" applyBorder="1" applyAlignment="1" applyProtection="1">
      <alignment horizontal="left" vertical="center" wrapText="1"/>
      <protection locked="0"/>
    </xf>
    <xf numFmtId="0" fontId="5" fillId="0" borderId="0" xfId="0" applyNumberFormat="1" applyFont="1" applyFill="1" applyBorder="1" applyAlignment="1" applyProtection="1">
      <alignment horizontal="center" vertical="center" wrapText="1"/>
      <protection locked="0"/>
    </xf>
    <xf numFmtId="0" fontId="6" fillId="0" borderId="0" xfId="0" applyFont="1" applyFill="1" applyBorder="1" applyAlignment="1" applyProtection="1">
      <alignment horizontal="right" vertical="center" wrapText="1"/>
      <protection locked="0"/>
    </xf>
    <xf numFmtId="0" fontId="6" fillId="0" borderId="0"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left" vertical="center" wrapText="1"/>
      <protection locked="0"/>
    </xf>
    <xf numFmtId="0" fontId="6" fillId="0" borderId="0" xfId="0" applyNumberFormat="1" applyFont="1" applyFill="1" applyBorder="1" applyAlignment="1" applyProtection="1">
      <alignment horizontal="center" vertical="center" wrapText="1"/>
      <protection locked="0"/>
    </xf>
    <xf numFmtId="0" fontId="7" fillId="0" borderId="1" xfId="0" applyNumberFormat="1" applyFont="1" applyFill="1" applyBorder="1" applyAlignment="1" applyProtection="1">
      <alignment horizontal="center" vertical="center" wrapText="1"/>
      <protection locked="0"/>
    </xf>
    <xf numFmtId="0" fontId="8" fillId="0" borderId="1" xfId="0" applyNumberFormat="1" applyFont="1" applyFill="1" applyBorder="1" applyAlignment="1" applyProtection="1">
      <alignment horizontal="center" vertical="center" wrapText="1"/>
      <protection locked="0"/>
    </xf>
    <xf numFmtId="0" fontId="9" fillId="0" borderId="2" xfId="0" applyNumberFormat="1" applyFont="1" applyFill="1" applyBorder="1" applyAlignment="1" applyProtection="1">
      <alignment horizontal="center" vertical="center" wrapText="1"/>
      <protection locked="0"/>
    </xf>
    <xf numFmtId="0" fontId="9" fillId="0" borderId="3" xfId="0" applyNumberFormat="1" applyFont="1" applyFill="1" applyBorder="1" applyAlignment="1" applyProtection="1">
      <alignment horizontal="center" vertical="center" wrapText="1"/>
      <protection locked="0"/>
    </xf>
    <xf numFmtId="0" fontId="10" fillId="0" borderId="1" xfId="0" applyNumberFormat="1" applyFont="1" applyFill="1" applyBorder="1" applyAlignment="1" applyProtection="1">
      <alignment horizontal="center" vertical="center" wrapText="1"/>
      <protection locked="0"/>
    </xf>
    <xf numFmtId="0" fontId="11" fillId="0" borderId="3"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12" fillId="0" borderId="4" xfId="0" applyFont="1" applyFill="1" applyBorder="1" applyAlignment="1">
      <alignment horizontal="center" vertical="center" wrapText="1"/>
    </xf>
    <xf numFmtId="0" fontId="13" fillId="0" borderId="5" xfId="0" applyNumberFormat="1" applyFont="1" applyFill="1" applyBorder="1" applyAlignment="1" applyProtection="1">
      <alignment horizontal="center" vertical="center" wrapText="1"/>
      <protection locked="0"/>
    </xf>
    <xf numFmtId="0" fontId="10" fillId="0" borderId="6" xfId="0" applyNumberFormat="1" applyFont="1" applyFill="1" applyBorder="1" applyAlignment="1" applyProtection="1">
      <alignment horizontal="center" vertical="center" wrapText="1"/>
      <protection locked="0"/>
    </xf>
    <xf numFmtId="0" fontId="14" fillId="0" borderId="6" xfId="0" applyNumberFormat="1" applyFont="1" applyFill="1" applyBorder="1" applyAlignment="1" applyProtection="1">
      <alignment horizontal="center" vertical="center" wrapText="1"/>
      <protection locked="0"/>
    </xf>
    <xf numFmtId="0" fontId="13" fillId="0" borderId="6"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0" fontId="6" fillId="0" borderId="0" xfId="0" applyNumberFormat="1" applyFont="1" applyFill="1" applyAlignment="1" applyProtection="1">
      <alignment horizontal="center" vertical="center" wrapText="1"/>
      <protection locked="0"/>
    </xf>
    <xf numFmtId="0" fontId="10" fillId="0" borderId="3" xfId="0" applyFont="1" applyFill="1" applyBorder="1" applyAlignment="1" applyProtection="1">
      <alignment horizontal="center" vertical="center" wrapText="1"/>
      <protection locked="0"/>
    </xf>
    <xf numFmtId="0" fontId="7" fillId="0" borderId="3" xfId="0" applyFont="1" applyFill="1" applyBorder="1" applyAlignment="1" applyProtection="1">
      <alignment horizontal="center" vertical="center" wrapText="1"/>
      <protection locked="0"/>
    </xf>
    <xf numFmtId="0" fontId="1" fillId="0" borderId="5" xfId="0" applyNumberFormat="1" applyFont="1" applyFill="1" applyBorder="1" applyAlignment="1" applyProtection="1">
      <alignment horizontal="center" vertical="center" wrapText="1"/>
      <protection locked="0"/>
    </xf>
    <xf numFmtId="0" fontId="1" fillId="0" borderId="1" xfId="0" applyNumberFormat="1" applyFont="1" applyFill="1" applyBorder="1" applyAlignment="1" applyProtection="1">
      <alignment horizontal="center" vertical="center" wrapText="1"/>
      <protection locked="0"/>
    </xf>
    <xf numFmtId="0" fontId="1" fillId="0" borderId="2" xfId="0" applyNumberFormat="1" applyFont="1" applyFill="1" applyBorder="1" applyAlignment="1" applyProtection="1">
      <alignment horizontal="center" vertical="center" wrapText="1"/>
      <protection locked="0"/>
    </xf>
    <xf numFmtId="0" fontId="13" fillId="0" borderId="1" xfId="0" applyNumberFormat="1" applyFont="1" applyFill="1" applyBorder="1" applyAlignment="1" applyProtection="1">
      <alignment horizontal="center" vertical="center" wrapText="1"/>
      <protection locked="0"/>
    </xf>
    <xf numFmtId="0" fontId="13" fillId="0" borderId="7" xfId="0" applyNumberFormat="1" applyFont="1" applyFill="1" applyBorder="1" applyAlignment="1">
      <alignment horizontal="center" vertical="center" wrapText="1"/>
    </xf>
    <xf numFmtId="0" fontId="13" fillId="0" borderId="6" xfId="0" applyNumberFormat="1" applyFont="1" applyFill="1" applyBorder="1" applyAlignment="1">
      <alignment horizontal="center" vertical="center" wrapText="1"/>
    </xf>
    <xf numFmtId="0" fontId="1" fillId="0" borderId="6"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center" vertical="center"/>
    </xf>
    <xf numFmtId="0" fontId="14"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name val="宋体"/>
        <scheme val="none"/>
        <b val="0"/>
        <i val="0"/>
        <strike val="0"/>
        <u val="none"/>
        <sz val="11"/>
        <color rgb="FF9C0006"/>
      </font>
      <fill>
        <patternFill patternType="solid">
          <bgColor rgb="FFFFC7CE"/>
        </patternFill>
      </fill>
    </dxf>
  </dxf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image" Target="../media/image1.png"/></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4"/>
  <sheetViews>
    <sheetView tabSelected="1" workbookViewId="0">
      <pane ySplit="7" topLeftCell="A59" activePane="bottomLeft" state="frozen"/>
      <selection/>
      <selection pane="bottomLeft" activeCell="N5" sqref="N5:N6"/>
    </sheetView>
  </sheetViews>
  <sheetFormatPr defaultColWidth="9" defaultRowHeight="13.5"/>
  <cols>
    <col min="1" max="1" width="6.5" customWidth="1"/>
    <col min="3" max="3" width="15.625" customWidth="1"/>
    <col min="4" max="4" width="25" customWidth="1"/>
    <col min="5" max="5" width="12.75" customWidth="1"/>
    <col min="16" max="16" width="14.125" customWidth="1"/>
    <col min="17" max="17" width="12.75" customWidth="1"/>
  </cols>
  <sheetData>
    <row r="1" s="1" customFormat="1" ht="41" customHeight="1" spans="1:17">
      <c r="A1" s="4" t="s">
        <v>0</v>
      </c>
      <c r="B1" s="5"/>
      <c r="C1" s="6"/>
      <c r="D1" s="6"/>
      <c r="E1" s="5"/>
      <c r="F1" s="7"/>
      <c r="G1" s="7"/>
      <c r="H1" s="7"/>
      <c r="I1" s="7"/>
      <c r="J1" s="7"/>
      <c r="K1" s="7"/>
      <c r="L1" s="7"/>
      <c r="M1" s="7"/>
      <c r="N1" s="7"/>
      <c r="O1" s="7"/>
      <c r="P1" s="7"/>
      <c r="Q1" s="5"/>
    </row>
    <row r="2" s="1" customFormat="1" ht="15" spans="1:17">
      <c r="A2" s="8" t="s">
        <v>1</v>
      </c>
      <c r="B2" s="9"/>
      <c r="C2" s="10"/>
      <c r="D2" s="10"/>
      <c r="E2" s="8"/>
      <c r="F2" s="11"/>
      <c r="G2" s="11"/>
      <c r="H2" s="11"/>
      <c r="I2" s="11"/>
      <c r="J2" s="11"/>
      <c r="K2" s="11"/>
      <c r="L2" s="11"/>
      <c r="M2" s="37"/>
      <c r="N2" s="37"/>
      <c r="O2" s="37"/>
      <c r="P2" s="37"/>
      <c r="Q2" s="9"/>
    </row>
    <row r="3" s="1" customFormat="1" ht="25" customHeight="1" spans="1:17">
      <c r="A3" s="12" t="s">
        <v>2</v>
      </c>
      <c r="B3" s="12" t="s">
        <v>3</v>
      </c>
      <c r="C3" s="13" t="s">
        <v>4</v>
      </c>
      <c r="D3" s="13" t="s">
        <v>5</v>
      </c>
      <c r="E3" s="12" t="s">
        <v>6</v>
      </c>
      <c r="F3" s="14" t="s">
        <v>7</v>
      </c>
      <c r="G3" s="15"/>
      <c r="H3" s="15"/>
      <c r="I3" s="15"/>
      <c r="J3" s="15"/>
      <c r="K3" s="15"/>
      <c r="L3" s="15"/>
      <c r="M3" s="15"/>
      <c r="N3" s="15"/>
      <c r="O3" s="15"/>
      <c r="P3" s="15"/>
      <c r="Q3" s="12" t="s">
        <v>8</v>
      </c>
    </row>
    <row r="4" s="1" customFormat="1" ht="32" customHeight="1" spans="1:17">
      <c r="A4" s="16"/>
      <c r="B4" s="16"/>
      <c r="C4" s="16"/>
      <c r="D4" s="16"/>
      <c r="E4" s="16"/>
      <c r="F4" s="12" t="s">
        <v>9</v>
      </c>
      <c r="G4" s="17" t="s">
        <v>10</v>
      </c>
      <c r="H4" s="18"/>
      <c r="I4" s="18"/>
      <c r="J4" s="38" t="s">
        <v>11</v>
      </c>
      <c r="K4" s="38"/>
      <c r="L4" s="18" t="s">
        <v>12</v>
      </c>
      <c r="M4" s="18"/>
      <c r="N4" s="18"/>
      <c r="O4" s="39" t="s">
        <v>13</v>
      </c>
      <c r="P4" s="39"/>
      <c r="Q4" s="16"/>
    </row>
    <row r="5" s="1" customFormat="1" ht="56" customHeight="1" spans="1:17">
      <c r="A5" s="16"/>
      <c r="B5" s="16"/>
      <c r="C5" s="16"/>
      <c r="D5" s="16"/>
      <c r="E5" s="16"/>
      <c r="F5" s="16"/>
      <c r="G5" s="19" t="s">
        <v>14</v>
      </c>
      <c r="H5" s="20" t="s">
        <v>15</v>
      </c>
      <c r="I5" s="40"/>
      <c r="J5" s="41" t="s">
        <v>16</v>
      </c>
      <c r="K5" s="42" t="s">
        <v>17</v>
      </c>
      <c r="L5" s="43" t="s">
        <v>18</v>
      </c>
      <c r="M5" s="43" t="s">
        <v>19</v>
      </c>
      <c r="N5" s="41" t="s">
        <v>20</v>
      </c>
      <c r="O5" s="43" t="s">
        <v>21</v>
      </c>
      <c r="P5" s="41" t="s">
        <v>22</v>
      </c>
      <c r="Q5" s="16"/>
    </row>
    <row r="6" s="1" customFormat="1" ht="54" spans="1:17">
      <c r="A6" s="21"/>
      <c r="B6" s="21"/>
      <c r="C6" s="21"/>
      <c r="D6" s="21"/>
      <c r="E6" s="21"/>
      <c r="F6" s="21"/>
      <c r="G6" s="22" t="s">
        <v>23</v>
      </c>
      <c r="H6" s="23" t="s">
        <v>24</v>
      </c>
      <c r="I6" s="44" t="s">
        <v>25</v>
      </c>
      <c r="J6" s="41"/>
      <c r="K6" s="45" t="s">
        <v>26</v>
      </c>
      <c r="L6" s="41"/>
      <c r="M6" s="41"/>
      <c r="N6" s="41"/>
      <c r="O6" s="46"/>
      <c r="P6" s="43" t="s">
        <v>27</v>
      </c>
      <c r="Q6" s="21"/>
    </row>
    <row r="7" s="2" customFormat="1" ht="35" customHeight="1" spans="1:17">
      <c r="A7" s="24" t="s">
        <v>28</v>
      </c>
      <c r="B7" s="24"/>
      <c r="C7" s="25"/>
      <c r="D7" s="26"/>
      <c r="E7" s="24"/>
      <c r="F7" s="24">
        <f t="shared" ref="F7:F70" si="0">SUM(G7:P7)</f>
        <v>4446.93</v>
      </c>
      <c r="G7" s="24">
        <f t="shared" ref="G7:P7" si="1">SUM(G8:G94)</f>
        <v>300</v>
      </c>
      <c r="H7" s="24">
        <f t="shared" si="1"/>
        <v>2100</v>
      </c>
      <c r="I7" s="24">
        <f t="shared" si="1"/>
        <v>91.83</v>
      </c>
      <c r="J7" s="24">
        <f t="shared" si="1"/>
        <v>590</v>
      </c>
      <c r="K7" s="24">
        <f t="shared" si="1"/>
        <v>550</v>
      </c>
      <c r="L7" s="24">
        <f t="shared" si="1"/>
        <v>280.1</v>
      </c>
      <c r="M7" s="24">
        <f t="shared" si="1"/>
        <v>0</v>
      </c>
      <c r="N7" s="24">
        <f t="shared" si="1"/>
        <v>40</v>
      </c>
      <c r="O7" s="24">
        <f t="shared" si="1"/>
        <v>0</v>
      </c>
      <c r="P7" s="24">
        <f t="shared" si="1"/>
        <v>495</v>
      </c>
      <c r="Q7" s="24"/>
    </row>
    <row r="8" s="3" customFormat="1" ht="35" customHeight="1" spans="1:17">
      <c r="A8" s="27">
        <v>1</v>
      </c>
      <c r="B8" s="27" t="s">
        <v>29</v>
      </c>
      <c r="C8" s="28" t="s">
        <v>30</v>
      </c>
      <c r="D8" s="28" t="s">
        <v>31</v>
      </c>
      <c r="E8" s="29" t="s">
        <v>32</v>
      </c>
      <c r="F8" s="27">
        <f t="shared" si="0"/>
        <v>300</v>
      </c>
      <c r="G8" s="27">
        <v>300</v>
      </c>
      <c r="H8" s="27"/>
      <c r="I8" s="27"/>
      <c r="J8" s="27"/>
      <c r="K8" s="27"/>
      <c r="L8" s="27"/>
      <c r="M8" s="27"/>
      <c r="N8" s="27"/>
      <c r="O8" s="27"/>
      <c r="P8" s="27"/>
      <c r="Q8" s="27"/>
    </row>
    <row r="9" s="3" customFormat="1" ht="45" customHeight="1" spans="1:17">
      <c r="A9" s="27">
        <v>2</v>
      </c>
      <c r="B9" s="30" t="s">
        <v>33</v>
      </c>
      <c r="C9" s="31" t="s">
        <v>34</v>
      </c>
      <c r="D9" s="31" t="s">
        <v>35</v>
      </c>
      <c r="E9" s="30" t="s">
        <v>36</v>
      </c>
      <c r="F9" s="27">
        <f t="shared" si="0"/>
        <v>10</v>
      </c>
      <c r="G9" s="27"/>
      <c r="H9" s="27"/>
      <c r="I9" s="27"/>
      <c r="J9" s="27"/>
      <c r="K9" s="27"/>
      <c r="L9" s="27"/>
      <c r="M9" s="27"/>
      <c r="N9" s="30">
        <v>10</v>
      </c>
      <c r="O9" s="27"/>
      <c r="P9" s="27"/>
      <c r="Q9" s="27" t="s">
        <v>37</v>
      </c>
    </row>
    <row r="10" s="3" customFormat="1" ht="35" customHeight="1" spans="1:17">
      <c r="A10" s="27">
        <v>3</v>
      </c>
      <c r="B10" s="30" t="s">
        <v>33</v>
      </c>
      <c r="C10" s="32" t="s">
        <v>38</v>
      </c>
      <c r="D10" s="31" t="s">
        <v>39</v>
      </c>
      <c r="E10" s="30" t="s">
        <v>40</v>
      </c>
      <c r="F10" s="27">
        <f t="shared" si="0"/>
        <v>10</v>
      </c>
      <c r="G10" s="27"/>
      <c r="H10" s="27"/>
      <c r="I10" s="27"/>
      <c r="J10" s="27"/>
      <c r="K10" s="27"/>
      <c r="L10" s="27"/>
      <c r="M10" s="27"/>
      <c r="N10" s="30">
        <v>10</v>
      </c>
      <c r="O10" s="27"/>
      <c r="P10" s="27"/>
      <c r="Q10" s="27" t="s">
        <v>37</v>
      </c>
    </row>
    <row r="11" s="3" customFormat="1" ht="35" customHeight="1" spans="1:17">
      <c r="A11" s="27">
        <v>4</v>
      </c>
      <c r="B11" s="30" t="s">
        <v>33</v>
      </c>
      <c r="C11" s="32" t="s">
        <v>41</v>
      </c>
      <c r="D11" s="31" t="s">
        <v>42</v>
      </c>
      <c r="E11" s="30" t="s">
        <v>43</v>
      </c>
      <c r="F11" s="27">
        <f t="shared" si="0"/>
        <v>5</v>
      </c>
      <c r="G11" s="27"/>
      <c r="H11" s="27"/>
      <c r="I11" s="27"/>
      <c r="J11" s="27"/>
      <c r="K11" s="27"/>
      <c r="L11" s="27"/>
      <c r="M11" s="27"/>
      <c r="N11" s="30">
        <v>5</v>
      </c>
      <c r="O11" s="27"/>
      <c r="P11" s="27"/>
      <c r="Q11" s="27"/>
    </row>
    <row r="12" s="3" customFormat="1" ht="45" customHeight="1" spans="1:17">
      <c r="A12" s="27">
        <v>5</v>
      </c>
      <c r="B12" s="30" t="s">
        <v>33</v>
      </c>
      <c r="C12" s="31" t="s">
        <v>44</v>
      </c>
      <c r="D12" s="31" t="s">
        <v>45</v>
      </c>
      <c r="E12" s="30" t="s">
        <v>46</v>
      </c>
      <c r="F12" s="27">
        <f t="shared" si="0"/>
        <v>5</v>
      </c>
      <c r="G12" s="27"/>
      <c r="H12" s="27"/>
      <c r="I12" s="27"/>
      <c r="J12" s="27"/>
      <c r="K12" s="27"/>
      <c r="L12" s="27"/>
      <c r="M12" s="27"/>
      <c r="N12" s="30">
        <v>5</v>
      </c>
      <c r="O12" s="27"/>
      <c r="P12" s="27"/>
      <c r="Q12" s="27"/>
    </row>
    <row r="13" s="3" customFormat="1" ht="35" customHeight="1" spans="1:17">
      <c r="A13" s="27">
        <v>6</v>
      </c>
      <c r="B13" s="30" t="s">
        <v>33</v>
      </c>
      <c r="C13" s="31" t="s">
        <v>44</v>
      </c>
      <c r="D13" s="31" t="s">
        <v>47</v>
      </c>
      <c r="E13" s="30" t="s">
        <v>48</v>
      </c>
      <c r="F13" s="27">
        <f t="shared" si="0"/>
        <v>5</v>
      </c>
      <c r="G13" s="27"/>
      <c r="H13" s="27"/>
      <c r="I13" s="27"/>
      <c r="J13" s="27"/>
      <c r="K13" s="27"/>
      <c r="L13" s="27"/>
      <c r="M13" s="27"/>
      <c r="N13" s="30">
        <v>5</v>
      </c>
      <c r="O13" s="27"/>
      <c r="P13" s="27"/>
      <c r="Q13" s="27"/>
    </row>
    <row r="14" s="3" customFormat="1" ht="45" customHeight="1" spans="1:17">
      <c r="A14" s="27">
        <v>7</v>
      </c>
      <c r="B14" s="30" t="s">
        <v>33</v>
      </c>
      <c r="C14" s="31" t="s">
        <v>44</v>
      </c>
      <c r="D14" s="31" t="s">
        <v>49</v>
      </c>
      <c r="E14" s="30" t="s">
        <v>50</v>
      </c>
      <c r="F14" s="27">
        <f t="shared" si="0"/>
        <v>5</v>
      </c>
      <c r="G14" s="27"/>
      <c r="H14" s="27"/>
      <c r="I14" s="27"/>
      <c r="J14" s="27"/>
      <c r="K14" s="27"/>
      <c r="L14" s="27"/>
      <c r="M14" s="27"/>
      <c r="N14" s="30">
        <v>5</v>
      </c>
      <c r="O14" s="27"/>
      <c r="P14" s="27"/>
      <c r="Q14" s="27"/>
    </row>
    <row r="15" s="3" customFormat="1" ht="45" customHeight="1" spans="1:17">
      <c r="A15" s="27">
        <v>8</v>
      </c>
      <c r="B15" s="33" t="s">
        <v>51</v>
      </c>
      <c r="C15" s="34" t="s">
        <v>52</v>
      </c>
      <c r="D15" s="34" t="s">
        <v>53</v>
      </c>
      <c r="E15" s="33" t="s">
        <v>54</v>
      </c>
      <c r="F15" s="27">
        <f t="shared" si="0"/>
        <v>35.44</v>
      </c>
      <c r="G15" s="27"/>
      <c r="H15" s="27"/>
      <c r="I15" s="33">
        <v>35.44</v>
      </c>
      <c r="J15" s="33"/>
      <c r="K15" s="27"/>
      <c r="L15" s="27"/>
      <c r="M15" s="27"/>
      <c r="N15" s="27"/>
      <c r="O15" s="27"/>
      <c r="P15" s="27"/>
      <c r="Q15" s="47" t="s">
        <v>55</v>
      </c>
    </row>
    <row r="16" s="3" customFormat="1" ht="45" customHeight="1" spans="1:17">
      <c r="A16" s="27">
        <v>9</v>
      </c>
      <c r="B16" s="33" t="s">
        <v>51</v>
      </c>
      <c r="C16" s="34" t="s">
        <v>52</v>
      </c>
      <c r="D16" s="34" t="s">
        <v>56</v>
      </c>
      <c r="E16" s="33" t="s">
        <v>57</v>
      </c>
      <c r="F16" s="27">
        <f t="shared" si="0"/>
        <v>19.12</v>
      </c>
      <c r="G16" s="27"/>
      <c r="H16" s="27"/>
      <c r="I16" s="33">
        <v>19.12</v>
      </c>
      <c r="J16" s="33"/>
      <c r="K16" s="27"/>
      <c r="L16" s="27"/>
      <c r="M16" s="27"/>
      <c r="N16" s="27"/>
      <c r="O16" s="27"/>
      <c r="P16" s="27"/>
      <c r="Q16" s="47" t="s">
        <v>55</v>
      </c>
    </row>
    <row r="17" s="3" customFormat="1" ht="35" customHeight="1" spans="1:17">
      <c r="A17" s="27">
        <v>10</v>
      </c>
      <c r="B17" s="33" t="s">
        <v>51</v>
      </c>
      <c r="C17" s="34" t="s">
        <v>58</v>
      </c>
      <c r="D17" s="34" t="s">
        <v>59</v>
      </c>
      <c r="E17" s="33" t="s">
        <v>60</v>
      </c>
      <c r="F17" s="27">
        <f t="shared" si="0"/>
        <v>9.52</v>
      </c>
      <c r="G17" s="27"/>
      <c r="H17" s="27"/>
      <c r="I17" s="33">
        <v>9.52</v>
      </c>
      <c r="J17" s="33"/>
      <c r="K17" s="27"/>
      <c r="L17" s="27"/>
      <c r="M17" s="27"/>
      <c r="N17" s="27"/>
      <c r="O17" s="27"/>
      <c r="P17" s="27"/>
      <c r="Q17" s="47" t="s">
        <v>55</v>
      </c>
    </row>
    <row r="18" s="3" customFormat="1" ht="35" customHeight="1" spans="1:17">
      <c r="A18" s="27">
        <v>11</v>
      </c>
      <c r="B18" s="33" t="s">
        <v>51</v>
      </c>
      <c r="C18" s="34" t="s">
        <v>58</v>
      </c>
      <c r="D18" s="34" t="s">
        <v>61</v>
      </c>
      <c r="E18" s="33" t="s">
        <v>62</v>
      </c>
      <c r="F18" s="27">
        <f t="shared" si="0"/>
        <v>27.75</v>
      </c>
      <c r="G18" s="27"/>
      <c r="H18" s="27"/>
      <c r="I18" s="33">
        <v>27.75</v>
      </c>
      <c r="J18" s="33"/>
      <c r="K18" s="27"/>
      <c r="L18" s="27"/>
      <c r="M18" s="27"/>
      <c r="N18" s="27"/>
      <c r="O18" s="27"/>
      <c r="P18" s="27"/>
      <c r="Q18" s="47" t="s">
        <v>63</v>
      </c>
    </row>
    <row r="19" s="3" customFormat="1" ht="35" customHeight="1" spans="1:17">
      <c r="A19" s="27">
        <v>12</v>
      </c>
      <c r="B19" s="30" t="s">
        <v>33</v>
      </c>
      <c r="C19" s="31" t="s">
        <v>64</v>
      </c>
      <c r="D19" s="31" t="s">
        <v>65</v>
      </c>
      <c r="E19" s="30" t="s">
        <v>66</v>
      </c>
      <c r="F19" s="27">
        <f t="shared" si="0"/>
        <v>40</v>
      </c>
      <c r="G19" s="27"/>
      <c r="H19" s="27"/>
      <c r="I19" s="27"/>
      <c r="J19" s="27"/>
      <c r="K19" s="27"/>
      <c r="L19" s="29">
        <v>40</v>
      </c>
      <c r="M19" s="27"/>
      <c r="N19" s="27"/>
      <c r="O19" s="27"/>
      <c r="P19" s="27"/>
      <c r="Q19" s="27"/>
    </row>
    <row r="20" s="3" customFormat="1" ht="35" customHeight="1" spans="1:17">
      <c r="A20" s="27">
        <v>13</v>
      </c>
      <c r="B20" s="30" t="s">
        <v>33</v>
      </c>
      <c r="C20" s="31" t="s">
        <v>67</v>
      </c>
      <c r="D20" s="31" t="s">
        <v>68</v>
      </c>
      <c r="E20" s="30" t="s">
        <v>69</v>
      </c>
      <c r="F20" s="27">
        <f t="shared" si="0"/>
        <v>14</v>
      </c>
      <c r="G20" s="27"/>
      <c r="H20" s="27"/>
      <c r="I20" s="27"/>
      <c r="J20" s="27"/>
      <c r="K20" s="27"/>
      <c r="L20" s="29">
        <v>14</v>
      </c>
      <c r="M20" s="27"/>
      <c r="N20" s="27"/>
      <c r="O20" s="27"/>
      <c r="P20" s="27"/>
      <c r="Q20" s="27"/>
    </row>
    <row r="21" s="3" customFormat="1" ht="45" customHeight="1" spans="1:17">
      <c r="A21" s="27">
        <v>14</v>
      </c>
      <c r="B21" s="27" t="s">
        <v>29</v>
      </c>
      <c r="C21" s="32" t="s">
        <v>70</v>
      </c>
      <c r="D21" s="31" t="s">
        <v>71</v>
      </c>
      <c r="E21" s="30" t="s">
        <v>72</v>
      </c>
      <c r="F21" s="27">
        <f t="shared" si="0"/>
        <v>3</v>
      </c>
      <c r="G21" s="27"/>
      <c r="H21" s="27"/>
      <c r="I21" s="27"/>
      <c r="J21" s="27"/>
      <c r="K21" s="27"/>
      <c r="L21" s="29">
        <v>3</v>
      </c>
      <c r="M21" s="27"/>
      <c r="N21" s="27"/>
      <c r="O21" s="27"/>
      <c r="P21" s="27"/>
      <c r="Q21" s="27"/>
    </row>
    <row r="22" s="3" customFormat="1" ht="42" spans="1:17">
      <c r="A22" s="27">
        <v>15</v>
      </c>
      <c r="B22" s="30" t="s">
        <v>33</v>
      </c>
      <c r="C22" s="31" t="s">
        <v>73</v>
      </c>
      <c r="D22" s="31" t="s">
        <v>74</v>
      </c>
      <c r="E22" s="29" t="s">
        <v>75</v>
      </c>
      <c r="F22" s="27">
        <f t="shared" si="0"/>
        <v>50</v>
      </c>
      <c r="G22" s="27"/>
      <c r="H22" s="27">
        <v>50</v>
      </c>
      <c r="I22" s="27"/>
      <c r="J22" s="27"/>
      <c r="K22" s="27"/>
      <c r="L22" s="27"/>
      <c r="M22" s="27"/>
      <c r="N22" s="27"/>
      <c r="O22" s="27"/>
      <c r="P22" s="27"/>
      <c r="Q22" s="30" t="s">
        <v>76</v>
      </c>
    </row>
    <row r="23" s="3" customFormat="1" ht="45" customHeight="1" spans="1:17">
      <c r="A23" s="27">
        <v>16</v>
      </c>
      <c r="B23" s="30" t="s">
        <v>33</v>
      </c>
      <c r="C23" s="31" t="s">
        <v>77</v>
      </c>
      <c r="D23" s="31" t="s">
        <v>78</v>
      </c>
      <c r="E23" s="29" t="s">
        <v>79</v>
      </c>
      <c r="F23" s="27">
        <f t="shared" si="0"/>
        <v>50</v>
      </c>
      <c r="G23" s="27"/>
      <c r="H23" s="27">
        <v>50</v>
      </c>
      <c r="I23" s="27"/>
      <c r="J23" s="27"/>
      <c r="K23" s="27"/>
      <c r="L23" s="27"/>
      <c r="M23" s="27"/>
      <c r="N23" s="27"/>
      <c r="O23" s="27"/>
      <c r="P23" s="27"/>
      <c r="Q23" s="30" t="s">
        <v>80</v>
      </c>
    </row>
    <row r="24" s="3" customFormat="1" ht="35" customHeight="1" spans="1:17">
      <c r="A24" s="27">
        <v>17</v>
      </c>
      <c r="B24" s="30" t="s">
        <v>33</v>
      </c>
      <c r="C24" s="31" t="s">
        <v>81</v>
      </c>
      <c r="D24" s="31" t="s">
        <v>82</v>
      </c>
      <c r="E24" s="29" t="s">
        <v>83</v>
      </c>
      <c r="F24" s="27">
        <f t="shared" si="0"/>
        <v>50</v>
      </c>
      <c r="G24" s="27"/>
      <c r="H24" s="27">
        <v>50</v>
      </c>
      <c r="I24" s="27"/>
      <c r="J24" s="27"/>
      <c r="K24" s="27"/>
      <c r="L24" s="27"/>
      <c r="M24" s="27"/>
      <c r="N24" s="27"/>
      <c r="O24" s="27"/>
      <c r="P24" s="27"/>
      <c r="Q24" s="48" t="s">
        <v>84</v>
      </c>
    </row>
    <row r="25" s="3" customFormat="1" ht="45" customHeight="1" spans="1:17">
      <c r="A25" s="27">
        <v>18</v>
      </c>
      <c r="B25" s="30" t="s">
        <v>33</v>
      </c>
      <c r="C25" s="31" t="s">
        <v>85</v>
      </c>
      <c r="D25" s="31" t="s">
        <v>86</v>
      </c>
      <c r="E25" s="29" t="s">
        <v>87</v>
      </c>
      <c r="F25" s="27">
        <f t="shared" si="0"/>
        <v>50</v>
      </c>
      <c r="G25" s="27"/>
      <c r="H25" s="27">
        <v>50</v>
      </c>
      <c r="I25" s="27"/>
      <c r="J25" s="27"/>
      <c r="K25" s="27"/>
      <c r="L25" s="27"/>
      <c r="M25" s="27"/>
      <c r="N25" s="27"/>
      <c r="O25" s="27"/>
      <c r="P25" s="27"/>
      <c r="Q25" s="30" t="s">
        <v>88</v>
      </c>
    </row>
    <row r="26" s="3" customFormat="1" ht="60" customHeight="1" spans="1:17">
      <c r="A26" s="27">
        <v>19</v>
      </c>
      <c r="B26" s="30" t="s">
        <v>33</v>
      </c>
      <c r="C26" s="31" t="s">
        <v>89</v>
      </c>
      <c r="D26" s="31" t="s">
        <v>90</v>
      </c>
      <c r="E26" s="29" t="s">
        <v>91</v>
      </c>
      <c r="F26" s="27">
        <f t="shared" si="0"/>
        <v>50</v>
      </c>
      <c r="G26" s="27"/>
      <c r="H26" s="27">
        <v>50</v>
      </c>
      <c r="I26" s="27"/>
      <c r="J26" s="27"/>
      <c r="K26" s="27"/>
      <c r="L26" s="27"/>
      <c r="M26" s="27"/>
      <c r="N26" s="27"/>
      <c r="O26" s="27"/>
      <c r="P26" s="27"/>
      <c r="Q26" s="30" t="s">
        <v>92</v>
      </c>
    </row>
    <row r="27" s="3" customFormat="1" ht="123" spans="1:17">
      <c r="A27" s="27">
        <v>20</v>
      </c>
      <c r="B27" s="30" t="s">
        <v>33</v>
      </c>
      <c r="C27" s="31" t="s">
        <v>93</v>
      </c>
      <c r="D27" s="31" t="s">
        <v>94</v>
      </c>
      <c r="E27" s="29" t="s">
        <v>95</v>
      </c>
      <c r="F27" s="27">
        <f t="shared" si="0"/>
        <v>50</v>
      </c>
      <c r="G27" s="27"/>
      <c r="H27" s="27">
        <v>50</v>
      </c>
      <c r="I27" s="27"/>
      <c r="J27" s="27"/>
      <c r="K27" s="27"/>
      <c r="L27" s="27"/>
      <c r="M27" s="27"/>
      <c r="N27" s="27"/>
      <c r="O27" s="27"/>
      <c r="P27" s="27"/>
      <c r="Q27" s="30" t="s">
        <v>96</v>
      </c>
    </row>
    <row r="28" s="3" customFormat="1" ht="60" customHeight="1" spans="1:17">
      <c r="A28" s="27">
        <v>21</v>
      </c>
      <c r="B28" s="30" t="s">
        <v>33</v>
      </c>
      <c r="C28" s="31" t="s">
        <v>97</v>
      </c>
      <c r="D28" s="31" t="s">
        <v>98</v>
      </c>
      <c r="E28" s="29" t="s">
        <v>99</v>
      </c>
      <c r="F28" s="27">
        <f t="shared" si="0"/>
        <v>50</v>
      </c>
      <c r="G28" s="27"/>
      <c r="H28" s="27">
        <v>50</v>
      </c>
      <c r="I28" s="27"/>
      <c r="J28" s="27"/>
      <c r="K28" s="27"/>
      <c r="L28" s="27"/>
      <c r="M28" s="27"/>
      <c r="N28" s="27"/>
      <c r="O28" s="27"/>
      <c r="P28" s="27"/>
      <c r="Q28" s="30" t="s">
        <v>100</v>
      </c>
    </row>
    <row r="29" s="3" customFormat="1" ht="35" customHeight="1" spans="1:17">
      <c r="A29" s="27">
        <v>22</v>
      </c>
      <c r="B29" s="30" t="s">
        <v>33</v>
      </c>
      <c r="C29" s="31" t="s">
        <v>101</v>
      </c>
      <c r="D29" s="31" t="s">
        <v>102</v>
      </c>
      <c r="E29" s="29" t="s">
        <v>103</v>
      </c>
      <c r="F29" s="27">
        <f t="shared" si="0"/>
        <v>50</v>
      </c>
      <c r="G29" s="27"/>
      <c r="H29" s="27">
        <v>50</v>
      </c>
      <c r="I29" s="27"/>
      <c r="J29" s="27"/>
      <c r="K29" s="27"/>
      <c r="L29" s="27"/>
      <c r="M29" s="27"/>
      <c r="N29" s="27"/>
      <c r="O29" s="27"/>
      <c r="P29" s="27"/>
      <c r="Q29" s="48" t="s">
        <v>84</v>
      </c>
    </row>
    <row r="30" s="3" customFormat="1" ht="35" customHeight="1" spans="1:17">
      <c r="A30" s="27">
        <v>23</v>
      </c>
      <c r="B30" s="30" t="s">
        <v>33</v>
      </c>
      <c r="C30" s="31" t="s">
        <v>104</v>
      </c>
      <c r="D30" s="31" t="s">
        <v>105</v>
      </c>
      <c r="E30" s="29" t="s">
        <v>106</v>
      </c>
      <c r="F30" s="27">
        <f t="shared" si="0"/>
        <v>50</v>
      </c>
      <c r="G30" s="27"/>
      <c r="H30" s="27">
        <v>50</v>
      </c>
      <c r="I30" s="27"/>
      <c r="J30" s="27"/>
      <c r="K30" s="27"/>
      <c r="L30" s="27"/>
      <c r="M30" s="27"/>
      <c r="N30" s="27"/>
      <c r="O30" s="27"/>
      <c r="P30" s="27"/>
      <c r="Q30" s="48" t="s">
        <v>84</v>
      </c>
    </row>
    <row r="31" s="3" customFormat="1" ht="35" customHeight="1" spans="1:17">
      <c r="A31" s="27">
        <v>24</v>
      </c>
      <c r="B31" s="30" t="s">
        <v>33</v>
      </c>
      <c r="C31" s="31" t="s">
        <v>107</v>
      </c>
      <c r="D31" s="31" t="s">
        <v>108</v>
      </c>
      <c r="E31" s="29" t="s">
        <v>109</v>
      </c>
      <c r="F31" s="27">
        <f t="shared" si="0"/>
        <v>50</v>
      </c>
      <c r="G31" s="27"/>
      <c r="H31" s="27">
        <v>50</v>
      </c>
      <c r="I31" s="27"/>
      <c r="J31" s="27"/>
      <c r="K31" s="27"/>
      <c r="L31" s="27"/>
      <c r="M31" s="27"/>
      <c r="N31" s="27"/>
      <c r="O31" s="27"/>
      <c r="P31" s="27"/>
      <c r="Q31" s="48" t="s">
        <v>84</v>
      </c>
    </row>
    <row r="32" s="3" customFormat="1" ht="35" customHeight="1" spans="1:17">
      <c r="A32" s="27">
        <v>25</v>
      </c>
      <c r="B32" s="30" t="s">
        <v>33</v>
      </c>
      <c r="C32" s="31" t="s">
        <v>110</v>
      </c>
      <c r="D32" s="31" t="s">
        <v>111</v>
      </c>
      <c r="E32" s="29" t="s">
        <v>112</v>
      </c>
      <c r="F32" s="27">
        <f t="shared" si="0"/>
        <v>50</v>
      </c>
      <c r="G32" s="27"/>
      <c r="H32" s="27">
        <v>50</v>
      </c>
      <c r="I32" s="27"/>
      <c r="J32" s="27"/>
      <c r="K32" s="27"/>
      <c r="L32" s="27"/>
      <c r="M32" s="27"/>
      <c r="N32" s="27"/>
      <c r="O32" s="27"/>
      <c r="P32" s="27"/>
      <c r="Q32" s="48" t="s">
        <v>84</v>
      </c>
    </row>
    <row r="33" s="3" customFormat="1" ht="35" customHeight="1" spans="1:17">
      <c r="A33" s="27">
        <v>26</v>
      </c>
      <c r="B33" s="30" t="s">
        <v>33</v>
      </c>
      <c r="C33" s="31" t="s">
        <v>113</v>
      </c>
      <c r="D33" s="28" t="s">
        <v>114</v>
      </c>
      <c r="E33" s="29" t="s">
        <v>115</v>
      </c>
      <c r="F33" s="27">
        <f t="shared" si="0"/>
        <v>50</v>
      </c>
      <c r="G33" s="27"/>
      <c r="H33" s="27">
        <v>50</v>
      </c>
      <c r="I33" s="27"/>
      <c r="J33" s="27"/>
      <c r="K33" s="27"/>
      <c r="L33" s="27"/>
      <c r="M33" s="27"/>
      <c r="N33" s="27"/>
      <c r="O33" s="27"/>
      <c r="P33" s="27"/>
      <c r="Q33" s="48" t="s">
        <v>84</v>
      </c>
    </row>
    <row r="34" s="3" customFormat="1" ht="45" customHeight="1" spans="1:17">
      <c r="A34" s="27">
        <v>27</v>
      </c>
      <c r="B34" s="30" t="s">
        <v>33</v>
      </c>
      <c r="C34" s="31" t="s">
        <v>116</v>
      </c>
      <c r="D34" s="31" t="s">
        <v>117</v>
      </c>
      <c r="E34" s="29" t="s">
        <v>118</v>
      </c>
      <c r="F34" s="27">
        <f t="shared" si="0"/>
        <v>50</v>
      </c>
      <c r="G34" s="27"/>
      <c r="H34" s="27">
        <v>50</v>
      </c>
      <c r="I34" s="27"/>
      <c r="J34" s="27"/>
      <c r="K34" s="27"/>
      <c r="L34" s="27"/>
      <c r="M34" s="27"/>
      <c r="N34" s="27"/>
      <c r="O34" s="27"/>
      <c r="P34" s="27"/>
      <c r="Q34" s="30" t="s">
        <v>119</v>
      </c>
    </row>
    <row r="35" s="3" customFormat="1" ht="60" customHeight="1" spans="1:17">
      <c r="A35" s="27">
        <v>28</v>
      </c>
      <c r="B35" s="30" t="s">
        <v>33</v>
      </c>
      <c r="C35" s="31" t="s">
        <v>120</v>
      </c>
      <c r="D35" s="31" t="s">
        <v>121</v>
      </c>
      <c r="E35" s="29" t="s">
        <v>122</v>
      </c>
      <c r="F35" s="27">
        <f t="shared" si="0"/>
        <v>50</v>
      </c>
      <c r="G35" s="27"/>
      <c r="H35" s="27">
        <v>50</v>
      </c>
      <c r="I35" s="27"/>
      <c r="J35" s="27"/>
      <c r="K35" s="27"/>
      <c r="L35" s="27"/>
      <c r="M35" s="27"/>
      <c r="N35" s="27"/>
      <c r="O35" s="27"/>
      <c r="P35" s="27"/>
      <c r="Q35" s="30" t="s">
        <v>123</v>
      </c>
    </row>
    <row r="36" s="3" customFormat="1" ht="45" customHeight="1" spans="1:17">
      <c r="A36" s="27">
        <v>29</v>
      </c>
      <c r="B36" s="30" t="s">
        <v>33</v>
      </c>
      <c r="C36" s="31" t="s">
        <v>124</v>
      </c>
      <c r="D36" s="31" t="s">
        <v>125</v>
      </c>
      <c r="E36" s="29" t="s">
        <v>126</v>
      </c>
      <c r="F36" s="27">
        <f t="shared" si="0"/>
        <v>50</v>
      </c>
      <c r="G36" s="27"/>
      <c r="H36" s="27">
        <v>50</v>
      </c>
      <c r="I36" s="27"/>
      <c r="J36" s="27"/>
      <c r="K36" s="27"/>
      <c r="L36" s="27"/>
      <c r="M36" s="27"/>
      <c r="N36" s="27"/>
      <c r="O36" s="27"/>
      <c r="P36" s="27"/>
      <c r="Q36" s="30" t="s">
        <v>127</v>
      </c>
    </row>
    <row r="37" s="3" customFormat="1" ht="35" customHeight="1" spans="1:17">
      <c r="A37" s="27">
        <v>30</v>
      </c>
      <c r="B37" s="30" t="s">
        <v>33</v>
      </c>
      <c r="C37" s="31" t="s">
        <v>128</v>
      </c>
      <c r="D37" s="31" t="s">
        <v>129</v>
      </c>
      <c r="E37" s="29" t="s">
        <v>130</v>
      </c>
      <c r="F37" s="27">
        <f t="shared" si="0"/>
        <v>50</v>
      </c>
      <c r="G37" s="27"/>
      <c r="H37" s="27">
        <v>50</v>
      </c>
      <c r="I37" s="27"/>
      <c r="J37" s="27"/>
      <c r="K37" s="27"/>
      <c r="L37" s="27"/>
      <c r="M37" s="27"/>
      <c r="N37" s="27"/>
      <c r="O37" s="27"/>
      <c r="P37" s="27"/>
      <c r="Q37" s="48" t="s">
        <v>84</v>
      </c>
    </row>
    <row r="38" s="3" customFormat="1" ht="45" customHeight="1" spans="1:17">
      <c r="A38" s="27">
        <v>31</v>
      </c>
      <c r="B38" s="30" t="s">
        <v>33</v>
      </c>
      <c r="C38" s="31" t="s">
        <v>131</v>
      </c>
      <c r="D38" s="31" t="s">
        <v>132</v>
      </c>
      <c r="E38" s="29" t="s">
        <v>133</v>
      </c>
      <c r="F38" s="27">
        <f t="shared" si="0"/>
        <v>50</v>
      </c>
      <c r="G38" s="27"/>
      <c r="H38" s="27">
        <v>50</v>
      </c>
      <c r="I38" s="27"/>
      <c r="J38" s="27"/>
      <c r="K38" s="27"/>
      <c r="L38" s="27"/>
      <c r="M38" s="27"/>
      <c r="N38" s="27"/>
      <c r="O38" s="27"/>
      <c r="P38" s="27"/>
      <c r="Q38" s="30" t="s">
        <v>134</v>
      </c>
    </row>
    <row r="39" s="3" customFormat="1" ht="60" customHeight="1" spans="1:17">
      <c r="A39" s="27">
        <v>32</v>
      </c>
      <c r="B39" s="30" t="s">
        <v>33</v>
      </c>
      <c r="C39" s="31" t="s">
        <v>135</v>
      </c>
      <c r="D39" s="31" t="s">
        <v>136</v>
      </c>
      <c r="E39" s="29" t="s">
        <v>137</v>
      </c>
      <c r="F39" s="27">
        <f t="shared" si="0"/>
        <v>50</v>
      </c>
      <c r="G39" s="27"/>
      <c r="H39" s="27">
        <v>50</v>
      </c>
      <c r="I39" s="27"/>
      <c r="J39" s="27"/>
      <c r="K39" s="27"/>
      <c r="L39" s="27"/>
      <c r="M39" s="27"/>
      <c r="N39" s="27"/>
      <c r="O39" s="27"/>
      <c r="P39" s="27"/>
      <c r="Q39" s="30" t="s">
        <v>138</v>
      </c>
    </row>
    <row r="40" s="3" customFormat="1" ht="45" customHeight="1" spans="1:17">
      <c r="A40" s="27">
        <v>33</v>
      </c>
      <c r="B40" s="30" t="s">
        <v>33</v>
      </c>
      <c r="C40" s="31" t="s">
        <v>139</v>
      </c>
      <c r="D40" s="31" t="s">
        <v>140</v>
      </c>
      <c r="E40" s="29" t="s">
        <v>141</v>
      </c>
      <c r="F40" s="27">
        <f t="shared" si="0"/>
        <v>50</v>
      </c>
      <c r="G40" s="27"/>
      <c r="H40" s="27">
        <v>50</v>
      </c>
      <c r="I40" s="27"/>
      <c r="J40" s="27"/>
      <c r="K40" s="27"/>
      <c r="L40" s="27"/>
      <c r="M40" s="27"/>
      <c r="N40" s="27"/>
      <c r="O40" s="27"/>
      <c r="P40" s="27"/>
      <c r="Q40" s="30" t="s">
        <v>142</v>
      </c>
    </row>
    <row r="41" s="3" customFormat="1" ht="45" customHeight="1" spans="1:17">
      <c r="A41" s="27">
        <v>34</v>
      </c>
      <c r="B41" s="30" t="s">
        <v>33</v>
      </c>
      <c r="C41" s="31" t="s">
        <v>143</v>
      </c>
      <c r="D41" s="31" t="s">
        <v>144</v>
      </c>
      <c r="E41" s="29" t="s">
        <v>145</v>
      </c>
      <c r="F41" s="27">
        <f t="shared" si="0"/>
        <v>50</v>
      </c>
      <c r="G41" s="27"/>
      <c r="H41" s="27">
        <v>50</v>
      </c>
      <c r="I41" s="27"/>
      <c r="J41" s="27"/>
      <c r="K41" s="27"/>
      <c r="L41" s="27"/>
      <c r="M41" s="27"/>
      <c r="N41" s="27"/>
      <c r="O41" s="27"/>
      <c r="P41" s="27"/>
      <c r="Q41" s="30" t="s">
        <v>76</v>
      </c>
    </row>
    <row r="42" s="3" customFormat="1" ht="45" customHeight="1" spans="1:17">
      <c r="A42" s="27">
        <v>35</v>
      </c>
      <c r="B42" s="30" t="s">
        <v>33</v>
      </c>
      <c r="C42" s="31" t="s">
        <v>146</v>
      </c>
      <c r="D42" s="31" t="s">
        <v>147</v>
      </c>
      <c r="E42" s="30" t="s">
        <v>148</v>
      </c>
      <c r="F42" s="27">
        <f t="shared" si="0"/>
        <v>250</v>
      </c>
      <c r="G42" s="27"/>
      <c r="H42" s="30">
        <v>250</v>
      </c>
      <c r="I42" s="27"/>
      <c r="J42" s="27"/>
      <c r="K42" s="27"/>
      <c r="L42" s="27"/>
      <c r="M42" s="27"/>
      <c r="N42" s="27"/>
      <c r="O42" s="27"/>
      <c r="P42" s="27"/>
      <c r="Q42" s="30" t="s">
        <v>127</v>
      </c>
    </row>
    <row r="43" s="3" customFormat="1" ht="60" customHeight="1" spans="1:17">
      <c r="A43" s="27">
        <v>36</v>
      </c>
      <c r="B43" s="30" t="s">
        <v>33</v>
      </c>
      <c r="C43" s="31" t="s">
        <v>149</v>
      </c>
      <c r="D43" s="31" t="s">
        <v>150</v>
      </c>
      <c r="E43" s="30" t="s">
        <v>151</v>
      </c>
      <c r="F43" s="27">
        <f t="shared" si="0"/>
        <v>250</v>
      </c>
      <c r="G43" s="27"/>
      <c r="H43" s="30">
        <v>250</v>
      </c>
      <c r="I43" s="27"/>
      <c r="J43" s="27"/>
      <c r="K43" s="27"/>
      <c r="L43" s="27"/>
      <c r="M43" s="27"/>
      <c r="N43" s="27"/>
      <c r="O43" s="27"/>
      <c r="P43" s="27"/>
      <c r="Q43" s="30" t="s">
        <v>152</v>
      </c>
    </row>
    <row r="44" s="3" customFormat="1" ht="35" customHeight="1" spans="1:17">
      <c r="A44" s="27">
        <v>37</v>
      </c>
      <c r="B44" s="30" t="s">
        <v>33</v>
      </c>
      <c r="C44" s="31" t="s">
        <v>153</v>
      </c>
      <c r="D44" s="31" t="s">
        <v>154</v>
      </c>
      <c r="E44" s="30" t="s">
        <v>155</v>
      </c>
      <c r="F44" s="27">
        <f t="shared" si="0"/>
        <v>200</v>
      </c>
      <c r="G44" s="27"/>
      <c r="H44" s="30">
        <v>200</v>
      </c>
      <c r="I44" s="27"/>
      <c r="J44" s="27"/>
      <c r="K44" s="27"/>
      <c r="L44" s="27"/>
      <c r="M44" s="27"/>
      <c r="N44" s="27"/>
      <c r="O44" s="27"/>
      <c r="P44" s="27"/>
      <c r="Q44" s="48" t="s">
        <v>84</v>
      </c>
    </row>
    <row r="45" s="3" customFormat="1" ht="35" customHeight="1" spans="1:17">
      <c r="A45" s="27">
        <v>38</v>
      </c>
      <c r="B45" s="30" t="s">
        <v>33</v>
      </c>
      <c r="C45" s="31" t="s">
        <v>156</v>
      </c>
      <c r="D45" s="31" t="s">
        <v>157</v>
      </c>
      <c r="E45" s="30" t="s">
        <v>158</v>
      </c>
      <c r="F45" s="27">
        <f t="shared" si="0"/>
        <v>200</v>
      </c>
      <c r="G45" s="27"/>
      <c r="H45" s="30">
        <v>200</v>
      </c>
      <c r="I45" s="27"/>
      <c r="J45" s="27"/>
      <c r="K45" s="27"/>
      <c r="L45" s="27"/>
      <c r="M45" s="27"/>
      <c r="N45" s="27"/>
      <c r="O45" s="27"/>
      <c r="P45" s="27"/>
      <c r="Q45" s="48" t="s">
        <v>84</v>
      </c>
    </row>
    <row r="46" s="3" customFormat="1" ht="45" customHeight="1" spans="1:17">
      <c r="A46" s="27">
        <v>39</v>
      </c>
      <c r="B46" s="30" t="s">
        <v>33</v>
      </c>
      <c r="C46" s="31" t="s">
        <v>159</v>
      </c>
      <c r="D46" s="31" t="s">
        <v>160</v>
      </c>
      <c r="E46" s="30" t="s">
        <v>161</v>
      </c>
      <c r="F46" s="27">
        <f t="shared" si="0"/>
        <v>200</v>
      </c>
      <c r="G46" s="27"/>
      <c r="H46" s="30">
        <v>200</v>
      </c>
      <c r="I46" s="27"/>
      <c r="J46" s="27"/>
      <c r="K46" s="27"/>
      <c r="L46" s="27"/>
      <c r="M46" s="27"/>
      <c r="N46" s="27"/>
      <c r="O46" s="27"/>
      <c r="P46" s="27"/>
      <c r="Q46" s="30" t="s">
        <v>127</v>
      </c>
    </row>
    <row r="47" s="3" customFormat="1" ht="35" customHeight="1" spans="1:17">
      <c r="A47" s="27">
        <v>40</v>
      </c>
      <c r="B47" s="30" t="s">
        <v>33</v>
      </c>
      <c r="C47" s="31" t="s">
        <v>162</v>
      </c>
      <c r="D47" s="31" t="s">
        <v>163</v>
      </c>
      <c r="E47" s="30" t="s">
        <v>164</v>
      </c>
      <c r="F47" s="27">
        <f t="shared" si="0"/>
        <v>150</v>
      </c>
      <c r="G47" s="27"/>
      <c r="H47" s="27"/>
      <c r="I47" s="27"/>
      <c r="J47" s="27"/>
      <c r="K47" s="30">
        <v>150</v>
      </c>
      <c r="L47" s="27"/>
      <c r="M47" s="27"/>
      <c r="N47" s="27"/>
      <c r="O47" s="27"/>
      <c r="P47" s="27"/>
      <c r="Q47" s="30"/>
    </row>
    <row r="48" s="3" customFormat="1" ht="35" customHeight="1" spans="1:17">
      <c r="A48" s="27">
        <v>41</v>
      </c>
      <c r="B48" s="35" t="s">
        <v>165</v>
      </c>
      <c r="C48" s="36" t="s">
        <v>166</v>
      </c>
      <c r="D48" s="36" t="s">
        <v>167</v>
      </c>
      <c r="E48" s="30" t="s">
        <v>168</v>
      </c>
      <c r="F48" s="27">
        <f t="shared" si="0"/>
        <v>150</v>
      </c>
      <c r="G48" s="27"/>
      <c r="H48" s="27"/>
      <c r="I48" s="27"/>
      <c r="J48" s="27"/>
      <c r="K48" s="30">
        <v>150</v>
      </c>
      <c r="L48" s="27"/>
      <c r="M48" s="27"/>
      <c r="N48" s="27"/>
      <c r="O48" s="27"/>
      <c r="P48" s="27"/>
      <c r="Q48" s="30"/>
    </row>
    <row r="49" s="3" customFormat="1" ht="35" customHeight="1" spans="1:17">
      <c r="A49" s="27">
        <v>42</v>
      </c>
      <c r="B49" s="30" t="s">
        <v>33</v>
      </c>
      <c r="C49" s="31" t="s">
        <v>169</v>
      </c>
      <c r="D49" s="31" t="s">
        <v>170</v>
      </c>
      <c r="E49" s="30" t="s">
        <v>171</v>
      </c>
      <c r="F49" s="27">
        <f t="shared" si="0"/>
        <v>150</v>
      </c>
      <c r="G49" s="27"/>
      <c r="H49" s="27"/>
      <c r="I49" s="27"/>
      <c r="J49" s="27"/>
      <c r="K49" s="30">
        <v>150</v>
      </c>
      <c r="L49" s="27"/>
      <c r="M49" s="27"/>
      <c r="N49" s="27"/>
      <c r="O49" s="27"/>
      <c r="P49" s="27"/>
      <c r="Q49" s="30"/>
    </row>
    <row r="50" s="3" customFormat="1" ht="35" customHeight="1" spans="1:17">
      <c r="A50" s="27">
        <v>43</v>
      </c>
      <c r="B50" s="30" t="s">
        <v>33</v>
      </c>
      <c r="C50" s="31" t="s">
        <v>172</v>
      </c>
      <c r="D50" s="31" t="s">
        <v>173</v>
      </c>
      <c r="E50" s="30" t="s">
        <v>174</v>
      </c>
      <c r="F50" s="27">
        <f t="shared" si="0"/>
        <v>50</v>
      </c>
      <c r="G50" s="27"/>
      <c r="H50" s="27"/>
      <c r="I50" s="27"/>
      <c r="J50" s="27"/>
      <c r="K50" s="30">
        <v>50</v>
      </c>
      <c r="L50" s="27"/>
      <c r="M50" s="27"/>
      <c r="N50" s="27"/>
      <c r="O50" s="27"/>
      <c r="P50" s="27"/>
      <c r="Q50" s="30"/>
    </row>
    <row r="51" s="3" customFormat="1" ht="45" customHeight="1" spans="1:17">
      <c r="A51" s="27">
        <v>44</v>
      </c>
      <c r="B51" s="30" t="s">
        <v>33</v>
      </c>
      <c r="C51" s="31" t="s">
        <v>175</v>
      </c>
      <c r="D51" s="31" t="s">
        <v>176</v>
      </c>
      <c r="E51" s="30" t="s">
        <v>177</v>
      </c>
      <c r="F51" s="27">
        <f t="shared" si="0"/>
        <v>20</v>
      </c>
      <c r="G51" s="27"/>
      <c r="H51" s="27"/>
      <c r="I51" s="27"/>
      <c r="J51" s="27"/>
      <c r="K51" s="30">
        <v>20</v>
      </c>
      <c r="L51" s="27"/>
      <c r="M51" s="27"/>
      <c r="N51" s="27"/>
      <c r="O51" s="27"/>
      <c r="P51" s="27"/>
      <c r="Q51" s="49" t="s">
        <v>178</v>
      </c>
    </row>
    <row r="52" s="3" customFormat="1" ht="35" customHeight="1" spans="1:17">
      <c r="A52" s="27">
        <v>45</v>
      </c>
      <c r="B52" s="30" t="s">
        <v>33</v>
      </c>
      <c r="C52" s="31" t="s">
        <v>179</v>
      </c>
      <c r="D52" s="31" t="s">
        <v>180</v>
      </c>
      <c r="E52" s="30" t="s">
        <v>181</v>
      </c>
      <c r="F52" s="27">
        <f t="shared" si="0"/>
        <v>30</v>
      </c>
      <c r="G52" s="27"/>
      <c r="H52" s="27"/>
      <c r="I52" s="27"/>
      <c r="J52" s="27"/>
      <c r="K52" s="30">
        <v>30</v>
      </c>
      <c r="L52" s="27"/>
      <c r="M52" s="27"/>
      <c r="N52" s="27"/>
      <c r="O52" s="27"/>
      <c r="P52" s="27"/>
      <c r="Q52" s="30"/>
    </row>
    <row r="53" s="3" customFormat="1" ht="35" customHeight="1" spans="1:17">
      <c r="A53" s="27">
        <v>46</v>
      </c>
      <c r="B53" s="30" t="s">
        <v>33</v>
      </c>
      <c r="C53" s="31" t="s">
        <v>182</v>
      </c>
      <c r="D53" s="31" t="s">
        <v>183</v>
      </c>
      <c r="E53" s="30" t="s">
        <v>184</v>
      </c>
      <c r="F53" s="27">
        <f t="shared" si="0"/>
        <v>30</v>
      </c>
      <c r="G53" s="27"/>
      <c r="H53" s="27"/>
      <c r="I53" s="27"/>
      <c r="J53" s="30">
        <v>30</v>
      </c>
      <c r="K53" s="27"/>
      <c r="L53" s="27"/>
      <c r="M53" s="27"/>
      <c r="N53" s="27"/>
      <c r="O53" s="27"/>
      <c r="P53" s="27"/>
      <c r="Q53" s="27"/>
    </row>
    <row r="54" s="3" customFormat="1" ht="35" customHeight="1" spans="1:17">
      <c r="A54" s="27">
        <v>47</v>
      </c>
      <c r="B54" s="30" t="s">
        <v>33</v>
      </c>
      <c r="C54" s="31" t="s">
        <v>185</v>
      </c>
      <c r="D54" s="31" t="s">
        <v>186</v>
      </c>
      <c r="E54" s="30" t="s">
        <v>187</v>
      </c>
      <c r="F54" s="27">
        <f t="shared" si="0"/>
        <v>30</v>
      </c>
      <c r="G54" s="27"/>
      <c r="H54" s="27"/>
      <c r="I54" s="27"/>
      <c r="J54" s="30">
        <v>30</v>
      </c>
      <c r="K54" s="27"/>
      <c r="L54" s="27"/>
      <c r="M54" s="27"/>
      <c r="N54" s="27"/>
      <c r="O54" s="27"/>
      <c r="P54" s="27"/>
      <c r="Q54" s="27"/>
    </row>
    <row r="55" s="3" customFormat="1" ht="35" customHeight="1" spans="1:17">
      <c r="A55" s="27">
        <v>48</v>
      </c>
      <c r="B55" s="30" t="s">
        <v>33</v>
      </c>
      <c r="C55" s="31" t="s">
        <v>188</v>
      </c>
      <c r="D55" s="31" t="s">
        <v>189</v>
      </c>
      <c r="E55" s="30" t="s">
        <v>190</v>
      </c>
      <c r="F55" s="27">
        <f t="shared" si="0"/>
        <v>30</v>
      </c>
      <c r="G55" s="27"/>
      <c r="H55" s="27"/>
      <c r="I55" s="27"/>
      <c r="J55" s="30">
        <v>30</v>
      </c>
      <c r="K55" s="27"/>
      <c r="L55" s="27"/>
      <c r="M55" s="27"/>
      <c r="N55" s="27"/>
      <c r="O55" s="27"/>
      <c r="P55" s="27"/>
      <c r="Q55" s="27"/>
    </row>
    <row r="56" s="3" customFormat="1" ht="35" customHeight="1" spans="1:17">
      <c r="A56" s="27">
        <v>49</v>
      </c>
      <c r="B56" s="30" t="s">
        <v>33</v>
      </c>
      <c r="C56" s="31" t="s">
        <v>191</v>
      </c>
      <c r="D56" s="31" t="s">
        <v>192</v>
      </c>
      <c r="E56" s="30" t="s">
        <v>193</v>
      </c>
      <c r="F56" s="27">
        <f t="shared" si="0"/>
        <v>50</v>
      </c>
      <c r="G56" s="27"/>
      <c r="H56" s="27"/>
      <c r="I56" s="27"/>
      <c r="J56" s="30">
        <v>50</v>
      </c>
      <c r="K56" s="27"/>
      <c r="L56" s="27"/>
      <c r="M56" s="27"/>
      <c r="N56" s="27"/>
      <c r="O56" s="27"/>
      <c r="P56" s="27"/>
      <c r="Q56" s="27"/>
    </row>
    <row r="57" s="3" customFormat="1" ht="35" customHeight="1" spans="1:17">
      <c r="A57" s="27">
        <v>50</v>
      </c>
      <c r="B57" s="30" t="s">
        <v>33</v>
      </c>
      <c r="C57" s="31" t="s">
        <v>194</v>
      </c>
      <c r="D57" s="31" t="s">
        <v>195</v>
      </c>
      <c r="E57" s="30" t="s">
        <v>196</v>
      </c>
      <c r="F57" s="27">
        <f t="shared" si="0"/>
        <v>50</v>
      </c>
      <c r="G57" s="27"/>
      <c r="H57" s="27"/>
      <c r="I57" s="27"/>
      <c r="J57" s="30">
        <v>50</v>
      </c>
      <c r="K57" s="27"/>
      <c r="L57" s="27"/>
      <c r="M57" s="27"/>
      <c r="N57" s="27"/>
      <c r="O57" s="27"/>
      <c r="P57" s="27"/>
      <c r="Q57" s="27"/>
    </row>
    <row r="58" s="3" customFormat="1" ht="35" customHeight="1" spans="1:17">
      <c r="A58" s="27">
        <v>51</v>
      </c>
      <c r="B58" s="30" t="s">
        <v>33</v>
      </c>
      <c r="C58" s="32" t="s">
        <v>197</v>
      </c>
      <c r="D58" s="32" t="s">
        <v>198</v>
      </c>
      <c r="E58" s="30" t="s">
        <v>199</v>
      </c>
      <c r="F58" s="27">
        <f t="shared" si="0"/>
        <v>50</v>
      </c>
      <c r="G58" s="27"/>
      <c r="H58" s="27"/>
      <c r="I58" s="27"/>
      <c r="J58" s="30">
        <v>50</v>
      </c>
      <c r="K58" s="27"/>
      <c r="L58" s="27"/>
      <c r="M58" s="27"/>
      <c r="N58" s="27"/>
      <c r="O58" s="27"/>
      <c r="P58" s="27"/>
      <c r="Q58" s="27"/>
    </row>
    <row r="59" s="3" customFormat="1" ht="35" customHeight="1" spans="1:17">
      <c r="A59" s="27">
        <v>52</v>
      </c>
      <c r="B59" s="30" t="s">
        <v>33</v>
      </c>
      <c r="C59" s="31" t="s">
        <v>200</v>
      </c>
      <c r="D59" s="31" t="s">
        <v>201</v>
      </c>
      <c r="E59" s="30" t="s">
        <v>202</v>
      </c>
      <c r="F59" s="27">
        <f t="shared" si="0"/>
        <v>50</v>
      </c>
      <c r="G59" s="27"/>
      <c r="H59" s="27"/>
      <c r="I59" s="27"/>
      <c r="J59" s="30">
        <v>50</v>
      </c>
      <c r="K59" s="27"/>
      <c r="L59" s="27"/>
      <c r="M59" s="27"/>
      <c r="N59" s="27"/>
      <c r="O59" s="27"/>
      <c r="P59" s="27"/>
      <c r="Q59" s="27"/>
    </row>
    <row r="60" s="3" customFormat="1" ht="35" customHeight="1" spans="1:17">
      <c r="A60" s="27">
        <v>53</v>
      </c>
      <c r="B60" s="30" t="s">
        <v>33</v>
      </c>
      <c r="C60" s="31" t="s">
        <v>203</v>
      </c>
      <c r="D60" s="31" t="s">
        <v>204</v>
      </c>
      <c r="E60" s="30" t="s">
        <v>205</v>
      </c>
      <c r="F60" s="27">
        <f t="shared" si="0"/>
        <v>50</v>
      </c>
      <c r="G60" s="27"/>
      <c r="H60" s="27"/>
      <c r="I60" s="27"/>
      <c r="J60" s="30">
        <v>50</v>
      </c>
      <c r="K60" s="27"/>
      <c r="L60" s="27"/>
      <c r="M60" s="27"/>
      <c r="N60" s="27"/>
      <c r="O60" s="27"/>
      <c r="P60" s="27"/>
      <c r="Q60" s="27"/>
    </row>
    <row r="61" s="3" customFormat="1" ht="35" customHeight="1" spans="1:17">
      <c r="A61" s="27">
        <v>54</v>
      </c>
      <c r="B61" s="30" t="s">
        <v>33</v>
      </c>
      <c r="C61" s="31" t="s">
        <v>206</v>
      </c>
      <c r="D61" s="32" t="s">
        <v>207</v>
      </c>
      <c r="E61" s="30" t="s">
        <v>208</v>
      </c>
      <c r="F61" s="27">
        <f t="shared" si="0"/>
        <v>50</v>
      </c>
      <c r="G61" s="27"/>
      <c r="H61" s="27"/>
      <c r="I61" s="27"/>
      <c r="J61" s="30">
        <v>50</v>
      </c>
      <c r="K61" s="27"/>
      <c r="L61" s="27"/>
      <c r="M61" s="27"/>
      <c r="N61" s="27"/>
      <c r="O61" s="27"/>
      <c r="P61" s="27"/>
      <c r="Q61" s="50"/>
    </row>
    <row r="62" s="3" customFormat="1" ht="40.5" spans="1:17">
      <c r="A62" s="27">
        <v>55</v>
      </c>
      <c r="B62" s="30" t="s">
        <v>33</v>
      </c>
      <c r="C62" s="31" t="s">
        <v>209</v>
      </c>
      <c r="D62" s="32" t="s">
        <v>210</v>
      </c>
      <c r="E62" s="30" t="s">
        <v>211</v>
      </c>
      <c r="F62" s="27">
        <f t="shared" si="0"/>
        <v>50</v>
      </c>
      <c r="G62" s="27"/>
      <c r="H62" s="27"/>
      <c r="I62" s="27"/>
      <c r="J62" s="30">
        <v>50</v>
      </c>
      <c r="K62" s="27"/>
      <c r="L62" s="27"/>
      <c r="M62" s="27"/>
      <c r="N62" s="27"/>
      <c r="O62" s="27"/>
      <c r="P62" s="27"/>
      <c r="Q62" s="50"/>
    </row>
    <row r="63" s="3" customFormat="1" ht="40.5" spans="1:17">
      <c r="A63" s="27">
        <v>56</v>
      </c>
      <c r="B63" s="30" t="s">
        <v>33</v>
      </c>
      <c r="C63" s="31" t="s">
        <v>212</v>
      </c>
      <c r="D63" s="32" t="s">
        <v>213</v>
      </c>
      <c r="E63" s="30" t="s">
        <v>214</v>
      </c>
      <c r="F63" s="27">
        <f t="shared" si="0"/>
        <v>50</v>
      </c>
      <c r="G63" s="27"/>
      <c r="H63" s="27"/>
      <c r="I63" s="27"/>
      <c r="J63" s="30">
        <v>50</v>
      </c>
      <c r="K63" s="27"/>
      <c r="L63" s="27"/>
      <c r="M63" s="27"/>
      <c r="N63" s="27"/>
      <c r="O63" s="27"/>
      <c r="P63" s="27"/>
      <c r="Q63" s="50"/>
    </row>
    <row r="64" s="3" customFormat="1" ht="35" customHeight="1" spans="1:17">
      <c r="A64" s="27">
        <v>57</v>
      </c>
      <c r="B64" s="30" t="s">
        <v>33</v>
      </c>
      <c r="C64" s="31" t="s">
        <v>215</v>
      </c>
      <c r="D64" s="31" t="s">
        <v>216</v>
      </c>
      <c r="E64" s="30" t="s">
        <v>217</v>
      </c>
      <c r="F64" s="27">
        <f t="shared" si="0"/>
        <v>50</v>
      </c>
      <c r="G64" s="27"/>
      <c r="H64" s="27"/>
      <c r="I64" s="27"/>
      <c r="J64" s="30">
        <v>50</v>
      </c>
      <c r="K64" s="27"/>
      <c r="L64" s="27"/>
      <c r="M64" s="27"/>
      <c r="N64" s="27"/>
      <c r="O64" s="27"/>
      <c r="P64" s="27"/>
      <c r="Q64" s="27"/>
    </row>
    <row r="65" s="3" customFormat="1" ht="35" customHeight="1" spans="1:17">
      <c r="A65" s="27">
        <v>58</v>
      </c>
      <c r="B65" s="30" t="s">
        <v>33</v>
      </c>
      <c r="C65" s="31" t="s">
        <v>218</v>
      </c>
      <c r="D65" s="31" t="s">
        <v>219</v>
      </c>
      <c r="E65" s="30" t="s">
        <v>220</v>
      </c>
      <c r="F65" s="27">
        <f t="shared" si="0"/>
        <v>50</v>
      </c>
      <c r="G65" s="27"/>
      <c r="H65" s="27"/>
      <c r="I65" s="27"/>
      <c r="J65" s="30">
        <v>50</v>
      </c>
      <c r="K65" s="27"/>
      <c r="L65" s="27"/>
      <c r="M65" s="27"/>
      <c r="N65" s="27"/>
      <c r="O65" s="27"/>
      <c r="P65" s="27"/>
      <c r="Q65" s="27"/>
    </row>
    <row r="66" s="3" customFormat="1" ht="35" customHeight="1" spans="1:17">
      <c r="A66" s="27">
        <v>59</v>
      </c>
      <c r="B66" s="27" t="s">
        <v>29</v>
      </c>
      <c r="C66" s="31" t="s">
        <v>44</v>
      </c>
      <c r="D66" s="31" t="s">
        <v>221</v>
      </c>
      <c r="E66" s="29" t="s">
        <v>222</v>
      </c>
      <c r="F66" s="27">
        <f t="shared" si="0"/>
        <v>33.8</v>
      </c>
      <c r="G66" s="27"/>
      <c r="H66" s="27"/>
      <c r="I66" s="27"/>
      <c r="J66" s="27"/>
      <c r="K66" s="27"/>
      <c r="L66" s="29">
        <v>33.8</v>
      </c>
      <c r="M66" s="27"/>
      <c r="N66" s="27"/>
      <c r="O66" s="27"/>
      <c r="P66" s="27"/>
      <c r="Q66" s="29" t="s">
        <v>223</v>
      </c>
    </row>
    <row r="67" s="3" customFormat="1" ht="45" customHeight="1" spans="1:17">
      <c r="A67" s="27">
        <v>60</v>
      </c>
      <c r="B67" s="27" t="s">
        <v>29</v>
      </c>
      <c r="C67" s="31" t="s">
        <v>44</v>
      </c>
      <c r="D67" s="31" t="s">
        <v>224</v>
      </c>
      <c r="E67" s="29" t="s">
        <v>225</v>
      </c>
      <c r="F67" s="27">
        <f t="shared" si="0"/>
        <v>7.5</v>
      </c>
      <c r="G67" s="27"/>
      <c r="H67" s="27"/>
      <c r="I67" s="27"/>
      <c r="J67" s="27"/>
      <c r="K67" s="27"/>
      <c r="L67" s="29">
        <v>7.5</v>
      </c>
      <c r="M67" s="27"/>
      <c r="N67" s="27"/>
      <c r="O67" s="27"/>
      <c r="P67" s="27"/>
      <c r="Q67" s="29" t="s">
        <v>223</v>
      </c>
    </row>
    <row r="68" s="3" customFormat="1" ht="35" customHeight="1" spans="1:17">
      <c r="A68" s="27">
        <v>61</v>
      </c>
      <c r="B68" s="27" t="s">
        <v>29</v>
      </c>
      <c r="C68" s="31" t="s">
        <v>44</v>
      </c>
      <c r="D68" s="31" t="s">
        <v>226</v>
      </c>
      <c r="E68" s="29" t="s">
        <v>227</v>
      </c>
      <c r="F68" s="27">
        <f t="shared" si="0"/>
        <v>17.3</v>
      </c>
      <c r="G68" s="27"/>
      <c r="H68" s="27"/>
      <c r="I68" s="27"/>
      <c r="J68" s="27"/>
      <c r="K68" s="27"/>
      <c r="L68" s="29">
        <v>17.3</v>
      </c>
      <c r="M68" s="27"/>
      <c r="N68" s="27"/>
      <c r="O68" s="27"/>
      <c r="P68" s="27"/>
      <c r="Q68" s="29" t="s">
        <v>228</v>
      </c>
    </row>
    <row r="69" s="3" customFormat="1" ht="35" customHeight="1" spans="1:17">
      <c r="A69" s="27">
        <v>62</v>
      </c>
      <c r="B69" s="27" t="s">
        <v>29</v>
      </c>
      <c r="C69" s="31" t="s">
        <v>44</v>
      </c>
      <c r="D69" s="31" t="s">
        <v>229</v>
      </c>
      <c r="E69" s="29" t="s">
        <v>230</v>
      </c>
      <c r="F69" s="27">
        <f t="shared" si="0"/>
        <v>13.5</v>
      </c>
      <c r="G69" s="27"/>
      <c r="H69" s="27"/>
      <c r="I69" s="27"/>
      <c r="J69" s="27"/>
      <c r="K69" s="27"/>
      <c r="L69" s="29">
        <v>13.5</v>
      </c>
      <c r="M69" s="27"/>
      <c r="N69" s="27"/>
      <c r="O69" s="27"/>
      <c r="P69" s="27"/>
      <c r="Q69" s="29" t="s">
        <v>228</v>
      </c>
    </row>
    <row r="70" s="3" customFormat="1" ht="35" customHeight="1" spans="1:17">
      <c r="A70" s="27">
        <v>63</v>
      </c>
      <c r="B70" s="27" t="s">
        <v>29</v>
      </c>
      <c r="C70" s="31" t="s">
        <v>44</v>
      </c>
      <c r="D70" s="31" t="s">
        <v>231</v>
      </c>
      <c r="E70" s="29" t="s">
        <v>232</v>
      </c>
      <c r="F70" s="27">
        <f t="shared" si="0"/>
        <v>22.7</v>
      </c>
      <c r="G70" s="27"/>
      <c r="H70" s="27"/>
      <c r="I70" s="27"/>
      <c r="J70" s="27"/>
      <c r="K70" s="27"/>
      <c r="L70" s="29">
        <v>22.7</v>
      </c>
      <c r="M70" s="27"/>
      <c r="N70" s="27"/>
      <c r="O70" s="27"/>
      <c r="P70" s="27"/>
      <c r="Q70" s="29" t="s">
        <v>223</v>
      </c>
    </row>
    <row r="71" s="3" customFormat="1" ht="35" customHeight="1" spans="1:17">
      <c r="A71" s="27">
        <v>64</v>
      </c>
      <c r="B71" s="27" t="s">
        <v>29</v>
      </c>
      <c r="C71" s="28" t="s">
        <v>233</v>
      </c>
      <c r="D71" s="28" t="s">
        <v>234</v>
      </c>
      <c r="E71" s="29" t="s">
        <v>235</v>
      </c>
      <c r="F71" s="27">
        <f t="shared" ref="F71:F94" si="2">SUM(G71:P71)</f>
        <v>9</v>
      </c>
      <c r="G71" s="27"/>
      <c r="H71" s="27"/>
      <c r="I71" s="27"/>
      <c r="J71" s="27"/>
      <c r="K71" s="27"/>
      <c r="L71" s="29">
        <v>9</v>
      </c>
      <c r="M71" s="27"/>
      <c r="N71" s="27"/>
      <c r="O71" s="27"/>
      <c r="P71" s="27"/>
      <c r="Q71" s="29" t="s">
        <v>223</v>
      </c>
    </row>
    <row r="72" s="3" customFormat="1" ht="35" customHeight="1" spans="1:17">
      <c r="A72" s="27">
        <v>65</v>
      </c>
      <c r="B72" s="27" t="s">
        <v>29</v>
      </c>
      <c r="C72" s="28" t="s">
        <v>233</v>
      </c>
      <c r="D72" s="28" t="s">
        <v>236</v>
      </c>
      <c r="E72" s="29" t="s">
        <v>237</v>
      </c>
      <c r="F72" s="27">
        <f t="shared" si="2"/>
        <v>54</v>
      </c>
      <c r="G72" s="27"/>
      <c r="H72" s="27"/>
      <c r="I72" s="27"/>
      <c r="J72" s="27"/>
      <c r="K72" s="27"/>
      <c r="L72" s="29">
        <v>54</v>
      </c>
      <c r="M72" s="27"/>
      <c r="N72" s="27"/>
      <c r="O72" s="27"/>
      <c r="P72" s="27"/>
      <c r="Q72" s="29" t="s">
        <v>223</v>
      </c>
    </row>
    <row r="73" s="3" customFormat="1" ht="35" customHeight="1" spans="1:17">
      <c r="A73" s="27">
        <v>66</v>
      </c>
      <c r="B73" s="27" t="s">
        <v>29</v>
      </c>
      <c r="C73" s="31" t="s">
        <v>44</v>
      </c>
      <c r="D73" s="31" t="s">
        <v>238</v>
      </c>
      <c r="E73" s="29" t="s">
        <v>239</v>
      </c>
      <c r="F73" s="27">
        <f t="shared" si="2"/>
        <v>20</v>
      </c>
      <c r="G73" s="27"/>
      <c r="H73" s="27"/>
      <c r="I73" s="27"/>
      <c r="J73" s="27"/>
      <c r="K73" s="27"/>
      <c r="L73" s="29">
        <v>20</v>
      </c>
      <c r="M73" s="27"/>
      <c r="N73" s="27"/>
      <c r="O73" s="27"/>
      <c r="P73" s="27"/>
      <c r="Q73" s="29" t="s">
        <v>223</v>
      </c>
    </row>
    <row r="74" s="3" customFormat="1" ht="35" customHeight="1" spans="1:17">
      <c r="A74" s="27">
        <v>67</v>
      </c>
      <c r="B74" s="27" t="s">
        <v>29</v>
      </c>
      <c r="C74" s="31" t="s">
        <v>44</v>
      </c>
      <c r="D74" s="31" t="s">
        <v>240</v>
      </c>
      <c r="E74" s="29" t="s">
        <v>241</v>
      </c>
      <c r="F74" s="27">
        <f t="shared" si="2"/>
        <v>13.4</v>
      </c>
      <c r="G74" s="27"/>
      <c r="H74" s="27"/>
      <c r="I74" s="27"/>
      <c r="J74" s="27"/>
      <c r="K74" s="27"/>
      <c r="L74" s="29">
        <v>13.4</v>
      </c>
      <c r="M74" s="27"/>
      <c r="N74" s="27"/>
      <c r="O74" s="27"/>
      <c r="P74" s="27"/>
      <c r="Q74" s="29" t="s">
        <v>223</v>
      </c>
    </row>
    <row r="75" s="3" customFormat="1" ht="35" customHeight="1" spans="1:17">
      <c r="A75" s="27">
        <v>68</v>
      </c>
      <c r="B75" s="27" t="s">
        <v>29</v>
      </c>
      <c r="C75" s="31" t="s">
        <v>44</v>
      </c>
      <c r="D75" s="31" t="s">
        <v>242</v>
      </c>
      <c r="E75" s="29" t="s">
        <v>243</v>
      </c>
      <c r="F75" s="27">
        <f t="shared" si="2"/>
        <v>19.9</v>
      </c>
      <c r="G75" s="27"/>
      <c r="H75" s="27"/>
      <c r="I75" s="27"/>
      <c r="J75" s="27"/>
      <c r="K75" s="27"/>
      <c r="L75" s="29">
        <v>19.9</v>
      </c>
      <c r="M75" s="27"/>
      <c r="N75" s="27"/>
      <c r="O75" s="27"/>
      <c r="P75" s="27"/>
      <c r="Q75" s="29" t="s">
        <v>223</v>
      </c>
    </row>
    <row r="76" s="3" customFormat="1" ht="45" customHeight="1" spans="1:17">
      <c r="A76" s="27">
        <v>69</v>
      </c>
      <c r="B76" s="27" t="s">
        <v>29</v>
      </c>
      <c r="C76" s="28" t="s">
        <v>233</v>
      </c>
      <c r="D76" s="28" t="s">
        <v>244</v>
      </c>
      <c r="E76" s="29" t="s">
        <v>245</v>
      </c>
      <c r="F76" s="27">
        <f t="shared" si="2"/>
        <v>12</v>
      </c>
      <c r="G76" s="27"/>
      <c r="H76" s="27"/>
      <c r="I76" s="27"/>
      <c r="J76" s="27"/>
      <c r="K76" s="27"/>
      <c r="L76" s="29">
        <v>12</v>
      </c>
      <c r="M76" s="27"/>
      <c r="N76" s="27"/>
      <c r="O76" s="27"/>
      <c r="P76" s="27"/>
      <c r="Q76" s="29" t="s">
        <v>228</v>
      </c>
    </row>
    <row r="77" s="3" customFormat="1" ht="35" customHeight="1" spans="1:17">
      <c r="A77" s="27">
        <v>70</v>
      </c>
      <c r="B77" s="30" t="s">
        <v>33</v>
      </c>
      <c r="C77" s="31" t="s">
        <v>246</v>
      </c>
      <c r="D77" s="31" t="s">
        <v>247</v>
      </c>
      <c r="E77" s="30" t="s">
        <v>248</v>
      </c>
      <c r="F77" s="27">
        <f t="shared" si="2"/>
        <v>40</v>
      </c>
      <c r="G77" s="27"/>
      <c r="H77" s="27"/>
      <c r="I77" s="27"/>
      <c r="J77" s="27"/>
      <c r="K77" s="27"/>
      <c r="L77" s="27"/>
      <c r="M77" s="27"/>
      <c r="N77" s="27"/>
      <c r="O77" s="27"/>
      <c r="P77" s="30">
        <v>40</v>
      </c>
      <c r="Q77" s="27"/>
    </row>
    <row r="78" s="3" customFormat="1" ht="35" customHeight="1" spans="1:17">
      <c r="A78" s="27">
        <v>71</v>
      </c>
      <c r="B78" s="30" t="s">
        <v>33</v>
      </c>
      <c r="C78" s="31" t="s">
        <v>249</v>
      </c>
      <c r="D78" s="31" t="s">
        <v>250</v>
      </c>
      <c r="E78" s="30" t="s">
        <v>251</v>
      </c>
      <c r="F78" s="27">
        <f t="shared" si="2"/>
        <v>40</v>
      </c>
      <c r="G78" s="27"/>
      <c r="H78" s="27"/>
      <c r="I78" s="27"/>
      <c r="J78" s="27"/>
      <c r="K78" s="27"/>
      <c r="L78" s="27"/>
      <c r="M78" s="27"/>
      <c r="N78" s="27"/>
      <c r="O78" s="27"/>
      <c r="P78" s="30">
        <v>40</v>
      </c>
      <c r="Q78" s="27"/>
    </row>
    <row r="79" s="3" customFormat="1" ht="45" customHeight="1" spans="1:17">
      <c r="A79" s="27">
        <v>72</v>
      </c>
      <c r="B79" s="30" t="s">
        <v>33</v>
      </c>
      <c r="C79" s="31" t="s">
        <v>252</v>
      </c>
      <c r="D79" s="31" t="s">
        <v>253</v>
      </c>
      <c r="E79" s="30" t="s">
        <v>254</v>
      </c>
      <c r="F79" s="27">
        <f t="shared" si="2"/>
        <v>40</v>
      </c>
      <c r="G79" s="27"/>
      <c r="H79" s="27"/>
      <c r="I79" s="27"/>
      <c r="J79" s="27"/>
      <c r="K79" s="27"/>
      <c r="L79" s="27"/>
      <c r="M79" s="27"/>
      <c r="N79" s="27"/>
      <c r="O79" s="27"/>
      <c r="P79" s="30">
        <v>40</v>
      </c>
      <c r="Q79" s="27"/>
    </row>
    <row r="80" s="3" customFormat="1" ht="45" customHeight="1" spans="1:17">
      <c r="A80" s="27">
        <v>73</v>
      </c>
      <c r="B80" s="30" t="s">
        <v>33</v>
      </c>
      <c r="C80" s="31" t="s">
        <v>200</v>
      </c>
      <c r="D80" s="31" t="s">
        <v>255</v>
      </c>
      <c r="E80" s="30" t="s">
        <v>256</v>
      </c>
      <c r="F80" s="27">
        <f t="shared" si="2"/>
        <v>25</v>
      </c>
      <c r="G80" s="27"/>
      <c r="H80" s="27"/>
      <c r="I80" s="27"/>
      <c r="J80" s="27"/>
      <c r="K80" s="27"/>
      <c r="L80" s="27"/>
      <c r="M80" s="27"/>
      <c r="N80" s="27"/>
      <c r="O80" s="27"/>
      <c r="P80" s="30">
        <v>25</v>
      </c>
      <c r="Q80" s="27"/>
    </row>
    <row r="81" s="3" customFormat="1" ht="35" customHeight="1" spans="1:17">
      <c r="A81" s="27">
        <v>74</v>
      </c>
      <c r="B81" s="30" t="s">
        <v>33</v>
      </c>
      <c r="C81" s="31" t="s">
        <v>257</v>
      </c>
      <c r="D81" s="31" t="s">
        <v>258</v>
      </c>
      <c r="E81" s="30" t="s">
        <v>259</v>
      </c>
      <c r="F81" s="27">
        <f t="shared" si="2"/>
        <v>25</v>
      </c>
      <c r="G81" s="27"/>
      <c r="H81" s="27"/>
      <c r="I81" s="27"/>
      <c r="J81" s="27"/>
      <c r="K81" s="27"/>
      <c r="L81" s="27"/>
      <c r="M81" s="27"/>
      <c r="N81" s="27"/>
      <c r="O81" s="27"/>
      <c r="P81" s="30">
        <v>25</v>
      </c>
      <c r="Q81" s="27"/>
    </row>
    <row r="82" s="3" customFormat="1" ht="35" customHeight="1" spans="1:17">
      <c r="A82" s="27">
        <v>75</v>
      </c>
      <c r="B82" s="30" t="s">
        <v>33</v>
      </c>
      <c r="C82" s="31" t="s">
        <v>260</v>
      </c>
      <c r="D82" s="31" t="s">
        <v>261</v>
      </c>
      <c r="E82" s="30" t="s">
        <v>262</v>
      </c>
      <c r="F82" s="27">
        <f t="shared" si="2"/>
        <v>25</v>
      </c>
      <c r="G82" s="27"/>
      <c r="H82" s="27"/>
      <c r="I82" s="27"/>
      <c r="J82" s="27"/>
      <c r="K82" s="27"/>
      <c r="L82" s="27"/>
      <c r="M82" s="27"/>
      <c r="N82" s="27"/>
      <c r="O82" s="27"/>
      <c r="P82" s="30">
        <v>25</v>
      </c>
      <c r="Q82" s="27"/>
    </row>
    <row r="83" s="3" customFormat="1" ht="35" customHeight="1" spans="1:17">
      <c r="A83" s="27">
        <v>76</v>
      </c>
      <c r="B83" s="30" t="s">
        <v>33</v>
      </c>
      <c r="C83" s="31" t="s">
        <v>116</v>
      </c>
      <c r="D83" s="31" t="s">
        <v>263</v>
      </c>
      <c r="E83" s="30" t="s">
        <v>264</v>
      </c>
      <c r="F83" s="27">
        <f t="shared" si="2"/>
        <v>25</v>
      </c>
      <c r="G83" s="27"/>
      <c r="H83" s="27"/>
      <c r="I83" s="27"/>
      <c r="J83" s="27"/>
      <c r="K83" s="27"/>
      <c r="L83" s="27"/>
      <c r="M83" s="27"/>
      <c r="N83" s="27"/>
      <c r="O83" s="27"/>
      <c r="P83" s="30">
        <v>25</v>
      </c>
      <c r="Q83" s="27"/>
    </row>
    <row r="84" s="3" customFormat="1" ht="35" customHeight="1" spans="1:17">
      <c r="A84" s="27">
        <v>77</v>
      </c>
      <c r="B84" s="30" t="s">
        <v>33</v>
      </c>
      <c r="C84" s="31" t="s">
        <v>265</v>
      </c>
      <c r="D84" s="31" t="s">
        <v>266</v>
      </c>
      <c r="E84" s="30" t="s">
        <v>267</v>
      </c>
      <c r="F84" s="27">
        <f t="shared" si="2"/>
        <v>25</v>
      </c>
      <c r="G84" s="27"/>
      <c r="H84" s="27"/>
      <c r="I84" s="27"/>
      <c r="J84" s="27"/>
      <c r="K84" s="27"/>
      <c r="L84" s="27"/>
      <c r="M84" s="27"/>
      <c r="N84" s="27"/>
      <c r="O84" s="27"/>
      <c r="P84" s="30">
        <v>25</v>
      </c>
      <c r="Q84" s="27"/>
    </row>
    <row r="85" s="3" customFormat="1" ht="35" customHeight="1" spans="1:17">
      <c r="A85" s="27">
        <v>78</v>
      </c>
      <c r="B85" s="30" t="s">
        <v>33</v>
      </c>
      <c r="C85" s="31" t="s">
        <v>268</v>
      </c>
      <c r="D85" s="31" t="s">
        <v>269</v>
      </c>
      <c r="E85" s="30" t="s">
        <v>270</v>
      </c>
      <c r="F85" s="27">
        <f t="shared" si="2"/>
        <v>25</v>
      </c>
      <c r="G85" s="27"/>
      <c r="H85" s="27"/>
      <c r="I85" s="27"/>
      <c r="J85" s="27"/>
      <c r="K85" s="27"/>
      <c r="L85" s="27"/>
      <c r="M85" s="27"/>
      <c r="N85" s="27"/>
      <c r="O85" s="27"/>
      <c r="P85" s="30">
        <v>25</v>
      </c>
      <c r="Q85" s="27"/>
    </row>
    <row r="86" s="3" customFormat="1" ht="35" customHeight="1" spans="1:17">
      <c r="A86" s="27">
        <v>79</v>
      </c>
      <c r="B86" s="30" t="s">
        <v>33</v>
      </c>
      <c r="C86" s="31" t="s">
        <v>271</v>
      </c>
      <c r="D86" s="31" t="s">
        <v>272</v>
      </c>
      <c r="E86" s="30" t="s">
        <v>273</v>
      </c>
      <c r="F86" s="27">
        <f t="shared" si="2"/>
        <v>25</v>
      </c>
      <c r="G86" s="27"/>
      <c r="H86" s="27"/>
      <c r="I86" s="27"/>
      <c r="J86" s="27"/>
      <c r="K86" s="27"/>
      <c r="L86" s="27"/>
      <c r="M86" s="27"/>
      <c r="N86" s="27"/>
      <c r="O86" s="27"/>
      <c r="P86" s="30">
        <v>25</v>
      </c>
      <c r="Q86" s="27"/>
    </row>
    <row r="87" s="3" customFormat="1" ht="35" customHeight="1" spans="1:17">
      <c r="A87" s="27">
        <v>80</v>
      </c>
      <c r="B87" s="30" t="s">
        <v>33</v>
      </c>
      <c r="C87" s="31" t="s">
        <v>274</v>
      </c>
      <c r="D87" s="31" t="s">
        <v>275</v>
      </c>
      <c r="E87" s="30" t="s">
        <v>276</v>
      </c>
      <c r="F87" s="27">
        <f t="shared" si="2"/>
        <v>25</v>
      </c>
      <c r="G87" s="27"/>
      <c r="H87" s="27"/>
      <c r="I87" s="27"/>
      <c r="J87" s="27"/>
      <c r="K87" s="27"/>
      <c r="L87" s="27"/>
      <c r="M87" s="27"/>
      <c r="N87" s="27"/>
      <c r="O87" s="27"/>
      <c r="P87" s="30">
        <v>25</v>
      </c>
      <c r="Q87" s="27"/>
    </row>
    <row r="88" s="3" customFormat="1" ht="35" customHeight="1" spans="1:17">
      <c r="A88" s="27">
        <v>81</v>
      </c>
      <c r="B88" s="30" t="s">
        <v>33</v>
      </c>
      <c r="C88" s="31" t="s">
        <v>277</v>
      </c>
      <c r="D88" s="31" t="s">
        <v>278</v>
      </c>
      <c r="E88" s="30" t="s">
        <v>279</v>
      </c>
      <c r="F88" s="27">
        <f t="shared" si="2"/>
        <v>25</v>
      </c>
      <c r="G88" s="27"/>
      <c r="H88" s="27"/>
      <c r="I88" s="27"/>
      <c r="J88" s="27"/>
      <c r="K88" s="27"/>
      <c r="L88" s="27"/>
      <c r="M88" s="27"/>
      <c r="N88" s="27"/>
      <c r="O88" s="27"/>
      <c r="P88" s="30">
        <v>25</v>
      </c>
      <c r="Q88" s="27"/>
    </row>
    <row r="89" s="3" customFormat="1" ht="35" customHeight="1" spans="1:17">
      <c r="A89" s="27">
        <v>82</v>
      </c>
      <c r="B89" s="30" t="s">
        <v>33</v>
      </c>
      <c r="C89" s="31" t="s">
        <v>280</v>
      </c>
      <c r="D89" s="31" t="s">
        <v>281</v>
      </c>
      <c r="E89" s="30" t="s">
        <v>282</v>
      </c>
      <c r="F89" s="27">
        <f t="shared" si="2"/>
        <v>25</v>
      </c>
      <c r="G89" s="27"/>
      <c r="H89" s="27"/>
      <c r="I89" s="27"/>
      <c r="J89" s="27"/>
      <c r="K89" s="27"/>
      <c r="L89" s="27"/>
      <c r="M89" s="27"/>
      <c r="N89" s="27"/>
      <c r="O89" s="27"/>
      <c r="P89" s="30">
        <v>25</v>
      </c>
      <c r="Q89" s="27"/>
    </row>
    <row r="90" s="3" customFormat="1" ht="35" customHeight="1" spans="1:17">
      <c r="A90" s="27">
        <v>83</v>
      </c>
      <c r="B90" s="30" t="s">
        <v>33</v>
      </c>
      <c r="C90" s="31" t="s">
        <v>283</v>
      </c>
      <c r="D90" s="31" t="s">
        <v>284</v>
      </c>
      <c r="E90" s="30" t="s">
        <v>285</v>
      </c>
      <c r="F90" s="27">
        <f t="shared" si="2"/>
        <v>25</v>
      </c>
      <c r="G90" s="27"/>
      <c r="H90" s="27"/>
      <c r="I90" s="27"/>
      <c r="J90" s="27"/>
      <c r="K90" s="27"/>
      <c r="L90" s="27"/>
      <c r="M90" s="27"/>
      <c r="N90" s="27"/>
      <c r="O90" s="27"/>
      <c r="P90" s="30">
        <v>25</v>
      </c>
      <c r="Q90" s="27"/>
    </row>
    <row r="91" s="3" customFormat="1" ht="35" customHeight="1" spans="1:17">
      <c r="A91" s="27">
        <v>84</v>
      </c>
      <c r="B91" s="30" t="s">
        <v>33</v>
      </c>
      <c r="C91" s="31" t="s">
        <v>286</v>
      </c>
      <c r="D91" s="31" t="s">
        <v>287</v>
      </c>
      <c r="E91" s="30" t="s">
        <v>288</v>
      </c>
      <c r="F91" s="27">
        <f t="shared" si="2"/>
        <v>25</v>
      </c>
      <c r="G91" s="27"/>
      <c r="H91" s="27"/>
      <c r="I91" s="27"/>
      <c r="J91" s="27"/>
      <c r="K91" s="27"/>
      <c r="L91" s="27"/>
      <c r="M91" s="27"/>
      <c r="N91" s="27"/>
      <c r="O91" s="27"/>
      <c r="P91" s="30">
        <v>25</v>
      </c>
      <c r="Q91" s="27"/>
    </row>
    <row r="92" s="3" customFormat="1" ht="35" customHeight="1" spans="1:17">
      <c r="A92" s="27">
        <v>85</v>
      </c>
      <c r="B92" s="30" t="s">
        <v>33</v>
      </c>
      <c r="C92" s="31" t="s">
        <v>289</v>
      </c>
      <c r="D92" s="31" t="s">
        <v>290</v>
      </c>
      <c r="E92" s="30" t="s">
        <v>291</v>
      </c>
      <c r="F92" s="27">
        <f t="shared" si="2"/>
        <v>25</v>
      </c>
      <c r="G92" s="27"/>
      <c r="H92" s="27"/>
      <c r="I92" s="27"/>
      <c r="J92" s="27"/>
      <c r="K92" s="27"/>
      <c r="L92" s="27"/>
      <c r="M92" s="27"/>
      <c r="N92" s="27"/>
      <c r="O92" s="27"/>
      <c r="P92" s="30">
        <v>25</v>
      </c>
      <c r="Q92" s="27"/>
    </row>
    <row r="93" s="3" customFormat="1" ht="35" customHeight="1" spans="1:17">
      <c r="A93" s="27">
        <v>86</v>
      </c>
      <c r="B93" s="30" t="s">
        <v>33</v>
      </c>
      <c r="C93" s="31" t="s">
        <v>292</v>
      </c>
      <c r="D93" s="31" t="s">
        <v>293</v>
      </c>
      <c r="E93" s="30" t="s">
        <v>294</v>
      </c>
      <c r="F93" s="27">
        <f t="shared" si="2"/>
        <v>25</v>
      </c>
      <c r="G93" s="27"/>
      <c r="H93" s="27"/>
      <c r="I93" s="27"/>
      <c r="J93" s="27"/>
      <c r="K93" s="27"/>
      <c r="L93" s="27"/>
      <c r="M93" s="27"/>
      <c r="N93" s="27"/>
      <c r="O93" s="27"/>
      <c r="P93" s="30">
        <v>25</v>
      </c>
      <c r="Q93" s="27"/>
    </row>
    <row r="94" s="3" customFormat="1" ht="35" customHeight="1" spans="1:17">
      <c r="A94" s="27">
        <v>87</v>
      </c>
      <c r="B94" s="30" t="s">
        <v>33</v>
      </c>
      <c r="C94" s="31" t="s">
        <v>295</v>
      </c>
      <c r="D94" s="31" t="s">
        <v>296</v>
      </c>
      <c r="E94" s="30" t="s">
        <v>297</v>
      </c>
      <c r="F94" s="27">
        <f t="shared" si="2"/>
        <v>25</v>
      </c>
      <c r="G94" s="27"/>
      <c r="H94" s="27"/>
      <c r="I94" s="27"/>
      <c r="J94" s="27"/>
      <c r="K94" s="27"/>
      <c r="L94" s="27"/>
      <c r="M94" s="27"/>
      <c r="N94" s="27"/>
      <c r="O94" s="27"/>
      <c r="P94" s="30">
        <v>25</v>
      </c>
      <c r="Q94" s="27"/>
    </row>
  </sheetData>
  <mergeCells count="21">
    <mergeCell ref="A1:Q1"/>
    <mergeCell ref="A2:Q2"/>
    <mergeCell ref="F3:P3"/>
    <mergeCell ref="H4:I4"/>
    <mergeCell ref="J4:K4"/>
    <mergeCell ref="L4:N4"/>
    <mergeCell ref="O4:P4"/>
    <mergeCell ref="H5:I5"/>
    <mergeCell ref="A7:E7"/>
    <mergeCell ref="A3:A6"/>
    <mergeCell ref="B3:B6"/>
    <mergeCell ref="C3:C6"/>
    <mergeCell ref="D3:D6"/>
    <mergeCell ref="E3:E6"/>
    <mergeCell ref="F4:F6"/>
    <mergeCell ref="J5:J6"/>
    <mergeCell ref="L5:L6"/>
    <mergeCell ref="M5:M6"/>
    <mergeCell ref="N5:N6"/>
    <mergeCell ref="O5:O6"/>
    <mergeCell ref="Q3:Q6"/>
  </mergeCells>
  <conditionalFormatting sqref="D17">
    <cfRule type="duplicateValues" dxfId="0" priority="2"/>
  </conditionalFormatting>
  <conditionalFormatting sqref="D18">
    <cfRule type="duplicateValues" dxfId="0" priority="1"/>
  </conditionalFormatting>
  <pageMargins left="0.75" right="0.75" top="1" bottom="1" header="0.5" footer="0.5"/>
  <headerFooter/>
  <picture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uos</dc:creator>
  <cp:lastModifiedBy>zr</cp:lastModifiedBy>
  <dcterms:created xsi:type="dcterms:W3CDTF">2023-12-29T22:38:00Z</dcterms:created>
  <dcterms:modified xsi:type="dcterms:W3CDTF">2024-02-19T06:57:32Z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2052-11.8.2.8506</vt:lpwstr>
  </property>
  <property fmtid="{D5CDD505-2E9C-101B-9397-08002B2CF9AE}" pid="3" name="_IPGFID">
    <vt:lpwstr>[DocID]=8FD0F521-21F4-4914-80DC-9A7555E5EF28</vt:lpwstr>
  </property>
  <property fmtid="{D5CDD505-2E9C-101B-9397-08002B2CF9AE}" pid="4" name="_WMTAG">
    <vt:lpwstr>wmexist=0</vt:lpwstr>
  </property>
</Properties>
</file>