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tabRatio="885"/>
  </bookViews>
  <sheets>
    <sheet name="拟支持情况" sheetId="26" r:id="rId1"/>
  </sheets>
  <definedNames>
    <definedName name="_xlnm._FilterDatabase" localSheetId="0" hidden="1">拟支持情况!$A$4:$H$50</definedName>
  </definedNames>
  <calcPr calcId="124519"/>
</workbook>
</file>

<file path=xl/calcChain.xml><?xml version="1.0" encoding="utf-8"?>
<calcChain xmlns="http://schemas.openxmlformats.org/spreadsheetml/2006/main">
  <c r="G50" i="26"/>
  <c r="H50"/>
  <c r="F50"/>
</calcChain>
</file>

<file path=xl/sharedStrings.xml><?xml version="1.0" encoding="utf-8"?>
<sst xmlns="http://schemas.openxmlformats.org/spreadsheetml/2006/main" count="192" uniqueCount="143">
  <si>
    <t>序号</t>
    <phoneticPr fontId="2" type="noConversion"/>
  </si>
  <si>
    <t>项目名称</t>
  </si>
  <si>
    <t>申报单位名称</t>
    <phoneticPr fontId="2" type="noConversion"/>
  </si>
  <si>
    <t>合计</t>
    <phoneticPr fontId="2" type="noConversion"/>
  </si>
  <si>
    <t>申报金额</t>
    <phoneticPr fontId="2" type="noConversion"/>
  </si>
  <si>
    <t>评审建议金额</t>
    <phoneticPr fontId="2" type="noConversion"/>
  </si>
  <si>
    <t>审计建议金额</t>
    <phoneticPr fontId="2" type="noConversion"/>
  </si>
  <si>
    <t>单位：万元</t>
  </si>
  <si>
    <t>锦江区</t>
  </si>
  <si>
    <t>武侯区</t>
  </si>
  <si>
    <t>区（市）县</t>
    <phoneticPr fontId="2" type="noConversion"/>
  </si>
  <si>
    <t>统一社会信用代码</t>
    <phoneticPr fontId="2" type="noConversion"/>
  </si>
  <si>
    <t>四川皇免云仓供应链管理有限公司</t>
  </si>
  <si>
    <t>四川云贸国际供应链有限公司</t>
  </si>
  <si>
    <t>成都京东方光电科技有限公司</t>
  </si>
  <si>
    <t>成都长城开发科技股份有限公司</t>
  </si>
  <si>
    <t>成都东道国信科技有限公司</t>
  </si>
  <si>
    <t>四川麦肯罗兰科技有限公司</t>
  </si>
  <si>
    <t>成都拓普森科技有限公司</t>
  </si>
  <si>
    <t>成都中光电科技有限公司</t>
  </si>
  <si>
    <t>成都晶九科技有限公司</t>
  </si>
  <si>
    <t>成都觅瑞科技有限公司</t>
  </si>
  <si>
    <t>成都优时通进出口贸易有限公司</t>
  </si>
  <si>
    <t>四川东方华达国际贸易有限公司</t>
  </si>
  <si>
    <t>四川法斯特机械制造有限责任公司</t>
  </si>
  <si>
    <t>成都再建装饰材料有限公司</t>
  </si>
  <si>
    <t>四川全球寄科技有限公司</t>
  </si>
  <si>
    <t>成都利君实业股份有限公司</t>
  </si>
  <si>
    <t>四川川大华西药业股份有限公司</t>
  </si>
  <si>
    <t>成都锋讯科技有限公司</t>
  </si>
  <si>
    <t>成都简一科技有限公司</t>
  </si>
  <si>
    <t>成都泓艺扬音文化传播有限公司</t>
  </si>
  <si>
    <t>海瑞克（成都）隧道设备有限公司</t>
  </si>
  <si>
    <t>成都虹波实业股份有限公司</t>
  </si>
  <si>
    <t>成都派菲若克机械零部件有限公司</t>
  </si>
  <si>
    <t>四川欧曼机械有限公司</t>
  </si>
  <si>
    <t>成都世久国际物流有限公司</t>
  </si>
  <si>
    <t>乾盛数贸科技（成都）有限公司</t>
  </si>
  <si>
    <t>巨石集团成都有限公司</t>
  </si>
  <si>
    <t>成都思立可科技有限公司</t>
  </si>
  <si>
    <t>好嗨购国际贸易（成都）有限公司</t>
  </si>
  <si>
    <t>四川科伦药业股份有限公司</t>
  </si>
  <si>
    <t>成都环洋经典展柜制造有限公司</t>
  </si>
  <si>
    <t>成都岚牌—辛普皮业有限公司</t>
  </si>
  <si>
    <t>成都晨光博达新材料股份有限公司</t>
  </si>
  <si>
    <t>成都金发科技新材料有限公司</t>
  </si>
  <si>
    <t>四川乘风破浪跨境电子商务有限公司</t>
  </si>
  <si>
    <t>四川海鲸跨境电子商务有限公司</t>
  </si>
  <si>
    <t>四川未来创新科技有限公司</t>
  </si>
  <si>
    <t>四川新希望贸易有限公司</t>
  </si>
  <si>
    <t>四川中金医药包装有限公司</t>
  </si>
  <si>
    <t>通威太阳能（金堂）有限公司</t>
  </si>
  <si>
    <t>成都三川特钢有限公司</t>
  </si>
  <si>
    <t>成都巴莫科技有限责任公司</t>
  </si>
  <si>
    <t>成都大宏立机器股份有限公司</t>
  </si>
  <si>
    <t>成都圆大生物科技有限公司</t>
  </si>
  <si>
    <t>支持扩大进口贸易</t>
  </si>
  <si>
    <t>支持消费进口，促进消费升级</t>
  </si>
  <si>
    <t>成都京东方第6代柔性AMOLED生产线项目</t>
  </si>
  <si>
    <t>成都长城开发科技股份有限公司产品碳足迹核算项目</t>
  </si>
  <si>
    <t>东道竹编产品出口国际贸易项目</t>
  </si>
  <si>
    <t>麦肯减水剂母液产品出口国际贸易项目</t>
  </si>
  <si>
    <t>电动旋转台开展碳足迹核查且出口该产品</t>
  </si>
  <si>
    <t>成都中光电科技有限公司出口产品碳足迹核查项目</t>
  </si>
  <si>
    <t>出口钇铝石榴石光学元件及激光晶体产品足迹核查</t>
  </si>
  <si>
    <t>开展产品碳足迹核查</t>
  </si>
  <si>
    <t>优时通保税仓直播</t>
  </si>
  <si>
    <t>碳足迹核查项目</t>
  </si>
  <si>
    <t>石油测井工具零件碳足迹核查</t>
  </si>
  <si>
    <t>出口大理石制拼图装饰制品碳足迹核查</t>
  </si>
  <si>
    <t>喷滴灌肥料—大量元素水溶肥料碳足迹报告编制技术服务项目</t>
  </si>
  <si>
    <t>出口产品开展碳足迹核查</t>
  </si>
  <si>
    <t>整车进口</t>
  </si>
  <si>
    <t>乾盛数贸跨境电商B2C进口项目</t>
  </si>
  <si>
    <t>巨石集团成都有限公司出口产品碳足迹核查项目</t>
  </si>
  <si>
    <t>支持出口企业开展碳足迹核查</t>
  </si>
  <si>
    <t>支持消费品进口促进消费升级</t>
  </si>
  <si>
    <t>支持跨境电商消费新场景打造</t>
  </si>
  <si>
    <t>支持企业开展碳足迹核查</t>
  </si>
  <si>
    <t>碳足迹核查认证服务费</t>
  </si>
  <si>
    <t>支持开展关税保证保险业务</t>
  </si>
  <si>
    <t>碳足迹核查认证及服务费\碳足迹核查的商品新增出口额奖励</t>
  </si>
  <si>
    <t>碳足迹核查的商品新增出口额奖励</t>
  </si>
  <si>
    <t>支持出口企业碳足迹核查</t>
  </si>
  <si>
    <t>91510113MA65U6TC5A</t>
  </si>
  <si>
    <t>91510100MA64LW6283</t>
  </si>
  <si>
    <t>91510100MA68HGBX12</t>
  </si>
  <si>
    <t>91510113MA6CHFLW8P</t>
  </si>
  <si>
    <t>91510113MA662FU73N</t>
  </si>
  <si>
    <t>91510132732372408P</t>
  </si>
  <si>
    <t>915101006675566488</t>
  </si>
  <si>
    <t>91510100MA61UCDP2Q</t>
  </si>
  <si>
    <t>915101003215801576</t>
  </si>
  <si>
    <t>91510100321578217R</t>
  </si>
  <si>
    <t>91510100MA61XMXP37</t>
  </si>
  <si>
    <t>91510100689036600F</t>
  </si>
  <si>
    <t>91510100665337628C</t>
  </si>
  <si>
    <t>91510100MA62NHT142</t>
  </si>
  <si>
    <t>91510104MA6CWHN9X3</t>
  </si>
  <si>
    <t>91510106780121566K</t>
  </si>
  <si>
    <t>91510100713033339F</t>
  </si>
  <si>
    <t>91510106MA6CG8KW7G</t>
  </si>
  <si>
    <t>91510107720312707J</t>
  </si>
  <si>
    <t>91510000756621499A</t>
  </si>
  <si>
    <t>91510107737711552D</t>
  </si>
  <si>
    <t>91510107069793758T</t>
  </si>
  <si>
    <t>9151010705008330XC</t>
  </si>
  <si>
    <t>91510112768648971X</t>
  </si>
  <si>
    <t>91510100201972607Y</t>
  </si>
  <si>
    <t>91510112MA6AH7JA1N</t>
  </si>
  <si>
    <t>91510112792160634U</t>
  </si>
  <si>
    <t>9151011375877363XH</t>
  </si>
  <si>
    <t>91510113765351996Q</t>
  </si>
  <si>
    <t>9151010020260067X4</t>
  </si>
  <si>
    <t>91510114732349443M</t>
  </si>
  <si>
    <t>91510100740327578C</t>
  </si>
  <si>
    <t>91510122765389046J</t>
  </si>
  <si>
    <t>91510116MA6B4C8H24</t>
  </si>
  <si>
    <t>91510116MABMPUYG28</t>
  </si>
  <si>
    <t>91510116MA68J0UY8X</t>
  </si>
  <si>
    <t>91510181749719519C</t>
  </si>
  <si>
    <t>91510121MA69DM7440</t>
  </si>
  <si>
    <t>91510100792180061N</t>
  </si>
  <si>
    <t>91510121350570652Q</t>
  </si>
  <si>
    <t>915101297622543064</t>
  </si>
  <si>
    <t>91510100MA62PFNK7G</t>
  </si>
  <si>
    <t>9151012235058902XE</t>
  </si>
  <si>
    <t>9151013179493252XB</t>
    <phoneticPr fontId="2" type="noConversion"/>
  </si>
  <si>
    <t>天府新区</t>
  </si>
  <si>
    <t>高新区</t>
  </si>
  <si>
    <t>金牛区</t>
  </si>
  <si>
    <t>龙泉驿区</t>
  </si>
  <si>
    <t>青白江区</t>
  </si>
  <si>
    <t>新都区</t>
  </si>
  <si>
    <t>郫都区</t>
  </si>
  <si>
    <t>双流区</t>
  </si>
  <si>
    <t>新津区</t>
  </si>
  <si>
    <t>都江堰</t>
  </si>
  <si>
    <t>金堂县</t>
  </si>
  <si>
    <t>大邑县</t>
  </si>
  <si>
    <t>蒲江县</t>
  </si>
  <si>
    <t>2022年度省级外经贸发展专项资金拟支持促进外贸高质量发展若干政策措施项目明细表</t>
    <phoneticPr fontId="2" type="noConversion"/>
  </si>
  <si>
    <t>附件</t>
    <phoneticPr fontId="2" type="noConversion"/>
  </si>
</sst>
</file>

<file path=xl/styles.xml><?xml version="1.0" encoding="utf-8"?>
<styleSheet xmlns="http://schemas.openxmlformats.org/spreadsheetml/2006/main">
  <numFmts count="2">
    <numFmt numFmtId="43" formatCode="_ * #,##0.00_ ;_ * \-#,##0.00_ ;_ * &quot;-&quot;??_ ;_ @_ "/>
    <numFmt numFmtId="176" formatCode="0.00_ "/>
  </numFmts>
  <fonts count="7">
    <font>
      <sz val="11"/>
      <color theme="1"/>
      <name val="宋体"/>
      <family val="2"/>
      <scheme val="minor"/>
    </font>
    <font>
      <sz val="11"/>
      <color theme="1"/>
      <name val="宋体"/>
      <family val="2"/>
      <scheme val="minor"/>
    </font>
    <font>
      <sz val="9"/>
      <name val="宋体"/>
      <family val="3"/>
      <charset val="134"/>
      <scheme val="minor"/>
    </font>
    <font>
      <b/>
      <sz val="11"/>
      <color theme="1"/>
      <name val="宋体"/>
      <family val="3"/>
      <charset val="134"/>
      <scheme val="minor"/>
    </font>
    <font>
      <sz val="11"/>
      <color theme="1"/>
      <name val="宋体"/>
      <family val="3"/>
      <charset val="134"/>
      <scheme val="minor"/>
    </font>
    <font>
      <sz val="11"/>
      <name val="宋体"/>
      <family val="3"/>
      <charset val="134"/>
      <scheme val="minor"/>
    </font>
    <font>
      <sz val="16"/>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alignment vertical="center"/>
    </xf>
  </cellStyleXfs>
  <cellXfs count="18">
    <xf numFmtId="0" fontId="0" fillId="0" borderId="0" xfId="0"/>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3" fontId="4"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43" fontId="3" fillId="0" borderId="1" xfId="1" applyFont="1" applyFill="1" applyBorder="1" applyAlignment="1">
      <alignment horizontal="center" vertical="center"/>
    </xf>
    <xf numFmtId="43" fontId="4" fillId="0" borderId="1" xfId="1" applyFont="1" applyFill="1" applyBorder="1" applyAlignment="1">
      <alignment horizontal="right" vertical="center" wrapText="1"/>
    </xf>
    <xf numFmtId="0" fontId="3" fillId="0" borderId="1"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43" fontId="4" fillId="0" borderId="1" xfId="1" applyFont="1" applyFill="1" applyBorder="1" applyAlignment="1">
      <alignment horizontal="right" vertical="center"/>
    </xf>
    <xf numFmtId="0" fontId="4" fillId="0" borderId="1" xfId="0" quotePrefix="1" applyFont="1" applyFill="1" applyBorder="1" applyAlignment="1">
      <alignment horizontal="left" vertical="center" wrapText="1"/>
    </xf>
    <xf numFmtId="0" fontId="5" fillId="0" borderId="1" xfId="0" applyFont="1" applyFill="1" applyBorder="1" applyAlignment="1">
      <alignment horizontal="left" vertical="center" wrapText="1"/>
    </xf>
    <xf numFmtId="43" fontId="5" fillId="0" borderId="1" xfId="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0"/>
  <sheetViews>
    <sheetView tabSelected="1" zoomScale="70" zoomScaleNormal="70" workbookViewId="0">
      <selection activeCell="J8" sqref="J8"/>
    </sheetView>
  </sheetViews>
  <sheetFormatPr defaultRowHeight="21.9" customHeight="1"/>
  <cols>
    <col min="2" max="2" width="25.109375" customWidth="1"/>
    <col min="3" max="3" width="34" customWidth="1"/>
    <col min="4" max="4" width="22.6640625" customWidth="1"/>
    <col min="5" max="5" width="11.6640625" customWidth="1"/>
    <col min="6" max="6" width="15" customWidth="1"/>
    <col min="7" max="7" width="16.5546875" customWidth="1"/>
    <col min="8" max="8" width="15.33203125" customWidth="1"/>
  </cols>
  <sheetData>
    <row r="1" spans="1:8" ht="21.9" customHeight="1">
      <c r="A1" t="s">
        <v>142</v>
      </c>
    </row>
    <row r="2" spans="1:8" ht="21.9" customHeight="1">
      <c r="A2" s="17" t="s">
        <v>141</v>
      </c>
      <c r="B2" s="16"/>
      <c r="C2" s="16"/>
      <c r="D2" s="16"/>
      <c r="E2" s="16"/>
      <c r="F2" s="16"/>
      <c r="G2" s="16"/>
      <c r="H2" s="16"/>
    </row>
    <row r="3" spans="1:8" ht="21.9" customHeight="1">
      <c r="A3" s="9"/>
      <c r="B3" s="10"/>
      <c r="C3" s="10"/>
      <c r="D3" s="10"/>
      <c r="E3" s="10"/>
      <c r="F3" s="10"/>
      <c r="G3" s="10"/>
      <c r="H3" s="1" t="s">
        <v>7</v>
      </c>
    </row>
    <row r="4" spans="1:8" ht="21.9" customHeight="1">
      <c r="A4" s="2" t="s">
        <v>0</v>
      </c>
      <c r="B4" s="2" t="s">
        <v>1</v>
      </c>
      <c r="C4" s="2" t="s">
        <v>2</v>
      </c>
      <c r="D4" s="2" t="s">
        <v>11</v>
      </c>
      <c r="E4" s="2" t="s">
        <v>10</v>
      </c>
      <c r="F4" s="3" t="s">
        <v>4</v>
      </c>
      <c r="G4" s="3" t="s">
        <v>5</v>
      </c>
      <c r="H4" s="4" t="s">
        <v>6</v>
      </c>
    </row>
    <row r="5" spans="1:8" ht="21.9" customHeight="1">
      <c r="A5" s="2">
        <v>1</v>
      </c>
      <c r="B5" s="13" t="s">
        <v>56</v>
      </c>
      <c r="C5" s="13" t="s">
        <v>12</v>
      </c>
      <c r="D5" s="13" t="s">
        <v>85</v>
      </c>
      <c r="E5" s="2" t="s">
        <v>128</v>
      </c>
      <c r="F5" s="14">
        <v>15</v>
      </c>
      <c r="G5" s="14">
        <v>15</v>
      </c>
      <c r="H5" s="4">
        <v>15</v>
      </c>
    </row>
    <row r="6" spans="1:8" ht="21.9" customHeight="1">
      <c r="A6" s="2">
        <v>2</v>
      </c>
      <c r="B6" s="13" t="s">
        <v>57</v>
      </c>
      <c r="C6" s="13" t="s">
        <v>13</v>
      </c>
      <c r="D6" s="13" t="s">
        <v>86</v>
      </c>
      <c r="E6" s="2" t="s">
        <v>129</v>
      </c>
      <c r="F6" s="14">
        <v>75</v>
      </c>
      <c r="G6" s="14">
        <v>75</v>
      </c>
      <c r="H6" s="4">
        <v>75</v>
      </c>
    </row>
    <row r="7" spans="1:8" ht="21.9" customHeight="1">
      <c r="A7" s="2">
        <v>3</v>
      </c>
      <c r="B7" s="13" t="s">
        <v>58</v>
      </c>
      <c r="C7" s="13" t="s">
        <v>14</v>
      </c>
      <c r="D7" s="13" t="s">
        <v>90</v>
      </c>
      <c r="E7" s="2" t="s">
        <v>129</v>
      </c>
      <c r="F7" s="14">
        <v>5</v>
      </c>
      <c r="G7" s="14">
        <v>5</v>
      </c>
      <c r="H7" s="4">
        <v>4.72</v>
      </c>
    </row>
    <row r="8" spans="1:8" ht="21.9" customHeight="1">
      <c r="A8" s="2">
        <v>4</v>
      </c>
      <c r="B8" s="13" t="s">
        <v>59</v>
      </c>
      <c r="C8" s="13" t="s">
        <v>15</v>
      </c>
      <c r="D8" s="13" t="s">
        <v>91</v>
      </c>
      <c r="E8" s="2" t="s">
        <v>129</v>
      </c>
      <c r="F8" s="14">
        <v>60</v>
      </c>
      <c r="G8" s="14">
        <v>9.43</v>
      </c>
      <c r="H8" s="4">
        <v>59.43</v>
      </c>
    </row>
    <row r="9" spans="1:8" ht="21.9" customHeight="1">
      <c r="A9" s="2">
        <v>5</v>
      </c>
      <c r="B9" s="13" t="s">
        <v>60</v>
      </c>
      <c r="C9" s="13" t="s">
        <v>16</v>
      </c>
      <c r="D9" s="13" t="s">
        <v>92</v>
      </c>
      <c r="E9" s="2" t="s">
        <v>129</v>
      </c>
      <c r="F9" s="14">
        <v>10</v>
      </c>
      <c r="G9" s="14">
        <v>9.43</v>
      </c>
      <c r="H9" s="4">
        <v>9.43</v>
      </c>
    </row>
    <row r="10" spans="1:8" ht="21.9" customHeight="1">
      <c r="A10" s="2">
        <v>6</v>
      </c>
      <c r="B10" s="13" t="s">
        <v>61</v>
      </c>
      <c r="C10" s="13" t="s">
        <v>17</v>
      </c>
      <c r="D10" s="13" t="s">
        <v>93</v>
      </c>
      <c r="E10" s="2" t="s">
        <v>129</v>
      </c>
      <c r="F10" s="14">
        <v>10</v>
      </c>
      <c r="G10" s="14">
        <v>9.43</v>
      </c>
      <c r="H10" s="4">
        <v>9.43</v>
      </c>
    </row>
    <row r="11" spans="1:8" ht="21.9" customHeight="1">
      <c r="A11" s="2">
        <v>7</v>
      </c>
      <c r="B11" s="13" t="s">
        <v>62</v>
      </c>
      <c r="C11" s="13" t="s">
        <v>18</v>
      </c>
      <c r="D11" s="13" t="s">
        <v>94</v>
      </c>
      <c r="E11" s="2" t="s">
        <v>129</v>
      </c>
      <c r="F11" s="14">
        <v>24.5</v>
      </c>
      <c r="G11" s="14">
        <v>18.96</v>
      </c>
      <c r="H11" s="4">
        <v>18.96</v>
      </c>
    </row>
    <row r="12" spans="1:8" ht="21.9" customHeight="1">
      <c r="A12" s="2">
        <v>8</v>
      </c>
      <c r="B12" s="13" t="s">
        <v>63</v>
      </c>
      <c r="C12" s="13" t="s">
        <v>19</v>
      </c>
      <c r="D12" s="13" t="s">
        <v>95</v>
      </c>
      <c r="E12" s="2" t="s">
        <v>129</v>
      </c>
      <c r="F12" s="14">
        <v>6.65</v>
      </c>
      <c r="G12" s="14">
        <v>6.27</v>
      </c>
      <c r="H12" s="4">
        <v>6.27</v>
      </c>
    </row>
    <row r="13" spans="1:8" ht="21.9" customHeight="1">
      <c r="A13" s="2">
        <v>9</v>
      </c>
      <c r="B13" s="13" t="s">
        <v>64</v>
      </c>
      <c r="C13" s="13" t="s">
        <v>20</v>
      </c>
      <c r="D13" s="13" t="s">
        <v>96</v>
      </c>
      <c r="E13" s="2" t="s">
        <v>129</v>
      </c>
      <c r="F13" s="14">
        <v>56.5</v>
      </c>
      <c r="G13" s="14">
        <v>56.13</v>
      </c>
      <c r="H13" s="4">
        <v>56.13</v>
      </c>
    </row>
    <row r="14" spans="1:8" ht="21.9" customHeight="1">
      <c r="A14" s="2">
        <v>10</v>
      </c>
      <c r="B14" s="13" t="s">
        <v>65</v>
      </c>
      <c r="C14" s="13" t="s">
        <v>21</v>
      </c>
      <c r="D14" s="13" t="s">
        <v>97</v>
      </c>
      <c r="E14" s="2" t="s">
        <v>129</v>
      </c>
      <c r="F14" s="14">
        <v>11</v>
      </c>
      <c r="G14" s="14">
        <v>6</v>
      </c>
      <c r="H14" s="4">
        <v>6</v>
      </c>
    </row>
    <row r="15" spans="1:8" ht="21.9" customHeight="1">
      <c r="A15" s="2">
        <v>11</v>
      </c>
      <c r="B15" s="13" t="s">
        <v>66</v>
      </c>
      <c r="C15" s="13" t="s">
        <v>22</v>
      </c>
      <c r="D15" s="13" t="s">
        <v>125</v>
      </c>
      <c r="E15" s="2" t="s">
        <v>129</v>
      </c>
      <c r="F15" s="14">
        <v>200</v>
      </c>
      <c r="G15" s="14">
        <v>200</v>
      </c>
      <c r="H15" s="4">
        <v>200</v>
      </c>
    </row>
    <row r="16" spans="1:8" ht="21.9" customHeight="1">
      <c r="A16" s="2">
        <v>12</v>
      </c>
      <c r="B16" s="13" t="s">
        <v>67</v>
      </c>
      <c r="C16" s="13" t="s">
        <v>23</v>
      </c>
      <c r="D16" s="13" t="s">
        <v>98</v>
      </c>
      <c r="E16" s="2" t="s">
        <v>8</v>
      </c>
      <c r="F16" s="14">
        <v>9.8000000000000007</v>
      </c>
      <c r="G16" s="14">
        <v>9.8000000000000007</v>
      </c>
      <c r="H16" s="4">
        <v>9.8000000000000007</v>
      </c>
    </row>
    <row r="17" spans="1:8" ht="21.9" customHeight="1">
      <c r="A17" s="2">
        <v>13</v>
      </c>
      <c r="B17" s="13" t="s">
        <v>68</v>
      </c>
      <c r="C17" s="13" t="s">
        <v>24</v>
      </c>
      <c r="D17" s="13" t="s">
        <v>99</v>
      </c>
      <c r="E17" s="2" t="s">
        <v>130</v>
      </c>
      <c r="F17" s="14">
        <v>55.5</v>
      </c>
      <c r="G17" s="14">
        <v>55.19</v>
      </c>
      <c r="H17" s="4">
        <v>55.19</v>
      </c>
    </row>
    <row r="18" spans="1:8" ht="21.9" customHeight="1">
      <c r="A18" s="2">
        <v>14</v>
      </c>
      <c r="B18" s="13" t="s">
        <v>69</v>
      </c>
      <c r="C18" s="13" t="s">
        <v>25</v>
      </c>
      <c r="D18" s="13" t="s">
        <v>100</v>
      </c>
      <c r="E18" s="2" t="s">
        <v>130</v>
      </c>
      <c r="F18" s="14">
        <v>41.15</v>
      </c>
      <c r="G18" s="14">
        <v>30.8</v>
      </c>
      <c r="H18" s="4">
        <v>30.8</v>
      </c>
    </row>
    <row r="19" spans="1:8" ht="21.9" customHeight="1">
      <c r="A19" s="2">
        <v>15</v>
      </c>
      <c r="B19" s="13" t="s">
        <v>70</v>
      </c>
      <c r="C19" s="13" t="s">
        <v>26</v>
      </c>
      <c r="D19" s="13" t="s">
        <v>101</v>
      </c>
      <c r="E19" s="2" t="s">
        <v>130</v>
      </c>
      <c r="F19" s="14">
        <v>10</v>
      </c>
      <c r="G19" s="14">
        <v>10</v>
      </c>
      <c r="H19" s="4">
        <v>10</v>
      </c>
    </row>
    <row r="20" spans="1:8" ht="21.9" customHeight="1">
      <c r="A20" s="2">
        <v>16</v>
      </c>
      <c r="B20" s="13" t="s">
        <v>71</v>
      </c>
      <c r="C20" s="13" t="s">
        <v>27</v>
      </c>
      <c r="D20" s="13" t="s">
        <v>102</v>
      </c>
      <c r="E20" s="2" t="s">
        <v>9</v>
      </c>
      <c r="F20" s="14">
        <v>54.8</v>
      </c>
      <c r="G20" s="14">
        <v>54.53</v>
      </c>
      <c r="H20" s="4">
        <v>54.53</v>
      </c>
    </row>
    <row r="21" spans="1:8" ht="21.9" customHeight="1">
      <c r="A21" s="2">
        <v>17</v>
      </c>
      <c r="B21" s="13" t="s">
        <v>71</v>
      </c>
      <c r="C21" s="13" t="s">
        <v>28</v>
      </c>
      <c r="D21" s="13" t="s">
        <v>103</v>
      </c>
      <c r="E21" s="2" t="s">
        <v>9</v>
      </c>
      <c r="F21" s="14">
        <v>20.9</v>
      </c>
      <c r="G21" s="14">
        <v>17.55</v>
      </c>
      <c r="H21" s="4">
        <v>17.55</v>
      </c>
    </row>
    <row r="22" spans="1:8" ht="21.9" customHeight="1">
      <c r="A22" s="2">
        <v>18</v>
      </c>
      <c r="B22" s="13" t="s">
        <v>71</v>
      </c>
      <c r="C22" s="13" t="s">
        <v>29</v>
      </c>
      <c r="D22" s="13" t="s">
        <v>104</v>
      </c>
      <c r="E22" s="2" t="s">
        <v>9</v>
      </c>
      <c r="F22" s="14">
        <v>9.8000000000000007</v>
      </c>
      <c r="G22" s="14">
        <v>9.8000000000000007</v>
      </c>
      <c r="H22" s="4">
        <v>9.8000000000000007</v>
      </c>
    </row>
    <row r="23" spans="1:8" ht="21.9" customHeight="1">
      <c r="A23" s="2">
        <v>19</v>
      </c>
      <c r="B23" s="13" t="s">
        <v>71</v>
      </c>
      <c r="C23" s="13" t="s">
        <v>30</v>
      </c>
      <c r="D23" s="13" t="s">
        <v>105</v>
      </c>
      <c r="E23" s="2" t="s">
        <v>9</v>
      </c>
      <c r="F23" s="14">
        <v>9.5</v>
      </c>
      <c r="G23" s="14">
        <v>8.9600000000000009</v>
      </c>
      <c r="H23" s="4">
        <v>8.9600000000000009</v>
      </c>
    </row>
    <row r="24" spans="1:8" ht="21.9" customHeight="1">
      <c r="A24" s="2">
        <v>20</v>
      </c>
      <c r="B24" s="13" t="s">
        <v>71</v>
      </c>
      <c r="C24" s="13" t="s">
        <v>31</v>
      </c>
      <c r="D24" s="13" t="s">
        <v>106</v>
      </c>
      <c r="E24" s="2" t="s">
        <v>9</v>
      </c>
      <c r="F24" s="14">
        <v>9.8000000000000007</v>
      </c>
      <c r="G24" s="14">
        <v>9.8000000000000007</v>
      </c>
      <c r="H24" s="4">
        <v>9.8000000000000007</v>
      </c>
    </row>
    <row r="25" spans="1:8" ht="21.9" customHeight="1">
      <c r="A25" s="2">
        <v>21</v>
      </c>
      <c r="B25" s="13" t="s">
        <v>67</v>
      </c>
      <c r="C25" s="13" t="s">
        <v>32</v>
      </c>
      <c r="D25" s="13" t="s">
        <v>107</v>
      </c>
      <c r="E25" s="2" t="s">
        <v>131</v>
      </c>
      <c r="F25" s="14">
        <v>58.36</v>
      </c>
      <c r="G25" s="14">
        <v>57.89</v>
      </c>
      <c r="H25" s="4">
        <v>57.89</v>
      </c>
    </row>
    <row r="26" spans="1:8" ht="21.9" customHeight="1">
      <c r="A26" s="2">
        <v>22</v>
      </c>
      <c r="B26" s="13" t="s">
        <v>67</v>
      </c>
      <c r="C26" s="13" t="s">
        <v>33</v>
      </c>
      <c r="D26" s="13" t="s">
        <v>108</v>
      </c>
      <c r="E26" s="2" t="s">
        <v>131</v>
      </c>
      <c r="F26" s="14">
        <v>56.5</v>
      </c>
      <c r="G26" s="14">
        <v>56.13</v>
      </c>
      <c r="H26" s="4">
        <v>56.13</v>
      </c>
    </row>
    <row r="27" spans="1:8" ht="21.9" customHeight="1">
      <c r="A27" s="2">
        <v>23</v>
      </c>
      <c r="B27" s="13" t="s">
        <v>67</v>
      </c>
      <c r="C27" s="13" t="s">
        <v>34</v>
      </c>
      <c r="D27" s="13" t="s">
        <v>109</v>
      </c>
      <c r="E27" s="2" t="s">
        <v>131</v>
      </c>
      <c r="F27" s="14">
        <v>52.5</v>
      </c>
      <c r="G27" s="14">
        <v>52.36</v>
      </c>
      <c r="H27" s="4">
        <v>50</v>
      </c>
    </row>
    <row r="28" spans="1:8" ht="21.9" customHeight="1">
      <c r="A28" s="2">
        <v>24</v>
      </c>
      <c r="B28" s="13" t="s">
        <v>67</v>
      </c>
      <c r="C28" s="13" t="s">
        <v>35</v>
      </c>
      <c r="D28" s="13" t="s">
        <v>110</v>
      </c>
      <c r="E28" s="2" t="s">
        <v>131</v>
      </c>
      <c r="F28" s="14">
        <v>55</v>
      </c>
      <c r="G28" s="14">
        <v>50</v>
      </c>
      <c r="H28" s="4">
        <v>50</v>
      </c>
    </row>
    <row r="29" spans="1:8" ht="21.9" customHeight="1">
      <c r="A29" s="2">
        <v>25</v>
      </c>
      <c r="B29" s="13" t="s">
        <v>72</v>
      </c>
      <c r="C29" s="13" t="s">
        <v>36</v>
      </c>
      <c r="D29" s="13" t="s">
        <v>84</v>
      </c>
      <c r="E29" s="2" t="s">
        <v>132</v>
      </c>
      <c r="F29" s="14">
        <v>100</v>
      </c>
      <c r="G29" s="14">
        <v>100</v>
      </c>
      <c r="H29" s="4">
        <v>100</v>
      </c>
    </row>
    <row r="30" spans="1:8" ht="21.9" customHeight="1">
      <c r="A30" s="2">
        <v>26</v>
      </c>
      <c r="B30" s="13" t="s">
        <v>73</v>
      </c>
      <c r="C30" s="13" t="s">
        <v>37</v>
      </c>
      <c r="D30" s="13" t="s">
        <v>87</v>
      </c>
      <c r="E30" s="2" t="s">
        <v>132</v>
      </c>
      <c r="F30" s="14">
        <v>30</v>
      </c>
      <c r="G30" s="14">
        <v>15</v>
      </c>
      <c r="H30" s="4">
        <v>15</v>
      </c>
    </row>
    <row r="31" spans="1:8" ht="21.9" customHeight="1">
      <c r="A31" s="2">
        <v>27</v>
      </c>
      <c r="B31" s="13" t="s">
        <v>74</v>
      </c>
      <c r="C31" s="13" t="s">
        <v>38</v>
      </c>
      <c r="D31" s="13" t="s">
        <v>111</v>
      </c>
      <c r="E31" s="2" t="s">
        <v>132</v>
      </c>
      <c r="F31" s="14">
        <v>59</v>
      </c>
      <c r="G31" s="14">
        <v>58.49</v>
      </c>
      <c r="H31" s="4">
        <v>58.49</v>
      </c>
    </row>
    <row r="32" spans="1:8" ht="21.9" customHeight="1">
      <c r="A32" s="2">
        <v>28</v>
      </c>
      <c r="B32" s="13" t="s">
        <v>75</v>
      </c>
      <c r="C32" s="13" t="s">
        <v>39</v>
      </c>
      <c r="D32" s="13" t="s">
        <v>112</v>
      </c>
      <c r="E32" s="2" t="s">
        <v>132</v>
      </c>
      <c r="F32" s="14">
        <v>34</v>
      </c>
      <c r="G32" s="14">
        <v>8.49</v>
      </c>
      <c r="H32" s="4">
        <v>8.49</v>
      </c>
    </row>
    <row r="33" spans="1:8" ht="21.9" customHeight="1">
      <c r="A33" s="2">
        <v>29</v>
      </c>
      <c r="B33" s="13" t="s">
        <v>76</v>
      </c>
      <c r="C33" s="13" t="s">
        <v>40</v>
      </c>
      <c r="D33" s="13" t="s">
        <v>88</v>
      </c>
      <c r="E33" s="2" t="s">
        <v>132</v>
      </c>
      <c r="F33" s="14">
        <v>15</v>
      </c>
      <c r="G33" s="14">
        <v>15</v>
      </c>
      <c r="H33" s="4">
        <v>15</v>
      </c>
    </row>
    <row r="34" spans="1:8" ht="21.9" customHeight="1">
      <c r="A34" s="2">
        <v>30</v>
      </c>
      <c r="B34" s="13" t="s">
        <v>77</v>
      </c>
      <c r="C34" s="13" t="s">
        <v>40</v>
      </c>
      <c r="D34" s="13" t="s">
        <v>88</v>
      </c>
      <c r="E34" s="2" t="s">
        <v>132</v>
      </c>
      <c r="F34" s="14">
        <v>200</v>
      </c>
      <c r="G34" s="14">
        <v>200</v>
      </c>
      <c r="H34" s="4">
        <v>200</v>
      </c>
    </row>
    <row r="35" spans="1:8" ht="21.9" customHeight="1">
      <c r="A35" s="2">
        <v>31</v>
      </c>
      <c r="B35" s="13" t="s">
        <v>78</v>
      </c>
      <c r="C35" s="13" t="s">
        <v>41</v>
      </c>
      <c r="D35" s="13" t="s">
        <v>113</v>
      </c>
      <c r="E35" s="2" t="s">
        <v>133</v>
      </c>
      <c r="F35" s="14">
        <v>9.24</v>
      </c>
      <c r="G35" s="14">
        <v>9.24</v>
      </c>
      <c r="H35" s="4">
        <v>9.24</v>
      </c>
    </row>
    <row r="36" spans="1:8" ht="21.9" customHeight="1">
      <c r="A36" s="2">
        <v>32</v>
      </c>
      <c r="B36" s="13" t="s">
        <v>78</v>
      </c>
      <c r="C36" s="13" t="s">
        <v>42</v>
      </c>
      <c r="D36" s="13" t="s">
        <v>114</v>
      </c>
      <c r="E36" s="2" t="s">
        <v>133</v>
      </c>
      <c r="F36" s="14">
        <v>23</v>
      </c>
      <c r="G36" s="14">
        <v>12.55</v>
      </c>
      <c r="H36" s="4">
        <v>22.55</v>
      </c>
    </row>
    <row r="37" spans="1:8" ht="21.9" customHeight="1">
      <c r="A37" s="2">
        <v>33</v>
      </c>
      <c r="B37" s="13" t="s">
        <v>79</v>
      </c>
      <c r="C37" s="13" t="s">
        <v>43</v>
      </c>
      <c r="D37" s="13" t="s">
        <v>115</v>
      </c>
      <c r="E37" s="2" t="s">
        <v>134</v>
      </c>
      <c r="F37" s="14">
        <v>54.8</v>
      </c>
      <c r="G37" s="14">
        <v>4.53</v>
      </c>
      <c r="H37" s="4">
        <v>4.53</v>
      </c>
    </row>
    <row r="38" spans="1:8" ht="21.9" customHeight="1">
      <c r="A38" s="2">
        <v>34</v>
      </c>
      <c r="B38" s="13" t="s">
        <v>75</v>
      </c>
      <c r="C38" s="13" t="s">
        <v>44</v>
      </c>
      <c r="D38" s="13" t="s">
        <v>116</v>
      </c>
      <c r="E38" s="2" t="s">
        <v>135</v>
      </c>
      <c r="F38" s="14">
        <v>58.89</v>
      </c>
      <c r="G38" s="14">
        <v>58.39</v>
      </c>
      <c r="H38" s="4">
        <v>58.39</v>
      </c>
    </row>
    <row r="39" spans="1:8" ht="21.9" customHeight="1">
      <c r="A39" s="2">
        <v>35</v>
      </c>
      <c r="B39" s="13" t="s">
        <v>80</v>
      </c>
      <c r="C39" s="13" t="s">
        <v>45</v>
      </c>
      <c r="D39" s="13" t="s">
        <v>126</v>
      </c>
      <c r="E39" s="2" t="s">
        <v>135</v>
      </c>
      <c r="F39" s="14">
        <v>0.2</v>
      </c>
      <c r="G39" s="14">
        <v>0.18</v>
      </c>
      <c r="H39" s="4">
        <v>0.18</v>
      </c>
    </row>
    <row r="40" spans="1:8" ht="21.9" customHeight="1">
      <c r="A40" s="2">
        <v>36</v>
      </c>
      <c r="B40" s="13" t="s">
        <v>75</v>
      </c>
      <c r="C40" s="13" t="s">
        <v>46</v>
      </c>
      <c r="D40" s="13" t="s">
        <v>117</v>
      </c>
      <c r="E40" s="2" t="s">
        <v>135</v>
      </c>
      <c r="F40" s="14">
        <v>10</v>
      </c>
      <c r="G40" s="14">
        <v>10</v>
      </c>
      <c r="H40" s="4">
        <v>10</v>
      </c>
    </row>
    <row r="41" spans="1:8" ht="21.9" customHeight="1">
      <c r="A41" s="2">
        <v>37</v>
      </c>
      <c r="B41" s="13" t="s">
        <v>75</v>
      </c>
      <c r="C41" s="13" t="s">
        <v>47</v>
      </c>
      <c r="D41" s="13" t="s">
        <v>118</v>
      </c>
      <c r="E41" s="2" t="s">
        <v>135</v>
      </c>
      <c r="F41" s="14">
        <v>10</v>
      </c>
      <c r="G41" s="14">
        <v>10</v>
      </c>
      <c r="H41" s="4">
        <v>10</v>
      </c>
    </row>
    <row r="42" spans="1:8" ht="21.9" customHeight="1">
      <c r="A42" s="2">
        <v>38</v>
      </c>
      <c r="B42" s="13" t="s">
        <v>76</v>
      </c>
      <c r="C42" s="13" t="s">
        <v>48</v>
      </c>
      <c r="D42" s="13" t="s">
        <v>119</v>
      </c>
      <c r="E42" s="2" t="s">
        <v>135</v>
      </c>
      <c r="F42" s="14">
        <v>10</v>
      </c>
      <c r="G42" s="14">
        <v>10</v>
      </c>
      <c r="H42" s="4">
        <v>10</v>
      </c>
    </row>
    <row r="43" spans="1:8" ht="21.9" customHeight="1">
      <c r="A43" s="2">
        <v>39</v>
      </c>
      <c r="B43" s="13" t="s">
        <v>76</v>
      </c>
      <c r="C43" s="13" t="s">
        <v>49</v>
      </c>
      <c r="D43" s="13" t="s">
        <v>89</v>
      </c>
      <c r="E43" s="2" t="s">
        <v>136</v>
      </c>
      <c r="F43" s="14">
        <v>150</v>
      </c>
      <c r="G43" s="14">
        <v>75</v>
      </c>
      <c r="H43" s="4">
        <v>75</v>
      </c>
    </row>
    <row r="44" spans="1:8" ht="21.9" customHeight="1">
      <c r="A44" s="2">
        <v>40</v>
      </c>
      <c r="B44" s="13" t="s">
        <v>50</v>
      </c>
      <c r="C44" s="13" t="s">
        <v>50</v>
      </c>
      <c r="D44" s="13" t="s">
        <v>120</v>
      </c>
      <c r="E44" s="2" t="s">
        <v>137</v>
      </c>
      <c r="F44" s="14">
        <v>24</v>
      </c>
      <c r="G44" s="14">
        <v>23.77</v>
      </c>
      <c r="H44" s="4">
        <v>23.77</v>
      </c>
    </row>
    <row r="45" spans="1:8" ht="21.9" customHeight="1">
      <c r="A45" s="2">
        <v>41</v>
      </c>
      <c r="B45" s="13" t="s">
        <v>81</v>
      </c>
      <c r="C45" s="13" t="s">
        <v>51</v>
      </c>
      <c r="D45" s="13" t="s">
        <v>121</v>
      </c>
      <c r="E45" s="2" t="s">
        <v>138</v>
      </c>
      <c r="F45" s="14">
        <v>58.5</v>
      </c>
      <c r="G45" s="14">
        <v>58.02</v>
      </c>
      <c r="H45" s="4">
        <v>58.02</v>
      </c>
    </row>
    <row r="46" spans="1:8" ht="21.9" customHeight="1">
      <c r="A46" s="2">
        <v>42</v>
      </c>
      <c r="B46" s="13" t="s">
        <v>81</v>
      </c>
      <c r="C46" s="13" t="s">
        <v>52</v>
      </c>
      <c r="D46" s="13" t="s">
        <v>122</v>
      </c>
      <c r="E46" s="2" t="s">
        <v>138</v>
      </c>
      <c r="F46" s="14">
        <v>55</v>
      </c>
      <c r="G46" s="14">
        <v>50</v>
      </c>
      <c r="H46" s="4">
        <v>50</v>
      </c>
    </row>
    <row r="47" spans="1:8" ht="21.9" customHeight="1">
      <c r="A47" s="2">
        <v>43</v>
      </c>
      <c r="B47" s="5" t="s">
        <v>82</v>
      </c>
      <c r="C47" s="5" t="s">
        <v>53</v>
      </c>
      <c r="D47" s="5" t="s">
        <v>123</v>
      </c>
      <c r="E47" s="2" t="s">
        <v>138</v>
      </c>
      <c r="F47" s="11">
        <v>60</v>
      </c>
      <c r="G47" s="11">
        <v>50</v>
      </c>
      <c r="H47" s="7">
        <v>50</v>
      </c>
    </row>
    <row r="48" spans="1:8" ht="21.9" customHeight="1">
      <c r="A48" s="2">
        <v>44</v>
      </c>
      <c r="B48" s="5" t="s">
        <v>83</v>
      </c>
      <c r="C48" s="5" t="s">
        <v>54</v>
      </c>
      <c r="D48" s="5" t="s">
        <v>124</v>
      </c>
      <c r="E48" s="2" t="s">
        <v>139</v>
      </c>
      <c r="F48" s="7">
        <v>6.5</v>
      </c>
      <c r="G48" s="11">
        <v>1.46</v>
      </c>
      <c r="H48" s="7">
        <v>1.46</v>
      </c>
    </row>
    <row r="49" spans="1:8" ht="21.9" customHeight="1">
      <c r="A49" s="2">
        <v>45</v>
      </c>
      <c r="B49" s="5" t="s">
        <v>75</v>
      </c>
      <c r="C49" s="5" t="s">
        <v>55</v>
      </c>
      <c r="D49" s="12" t="s">
        <v>127</v>
      </c>
      <c r="E49" s="2" t="s">
        <v>140</v>
      </c>
      <c r="F49" s="7">
        <v>53</v>
      </c>
      <c r="G49" s="7">
        <v>52.83</v>
      </c>
      <c r="H49" s="7">
        <v>52.83</v>
      </c>
    </row>
    <row r="50" spans="1:8" ht="21.9" customHeight="1">
      <c r="A50" s="15" t="s">
        <v>3</v>
      </c>
      <c r="B50" s="15"/>
      <c r="C50" s="15"/>
      <c r="D50" s="8"/>
      <c r="E50" s="6"/>
      <c r="F50" s="6">
        <f>SUM(F5:F49)</f>
        <v>1938.3899999999999</v>
      </c>
      <c r="G50" s="6">
        <f t="shared" ref="G50:H50" si="0">SUM(G5:G49)</f>
        <v>1656.41</v>
      </c>
      <c r="H50" s="6">
        <f t="shared" si="0"/>
        <v>1713.7699999999998</v>
      </c>
    </row>
  </sheetData>
  <autoFilter ref="A4:H50"/>
  <mergeCells count="2">
    <mergeCell ref="A2:H2"/>
    <mergeCell ref="A50:C50"/>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拟支持情况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2023-08-21T06:38:18Z</dcterms:modified>
</cp:coreProperties>
</file>