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8" windowWidth="14808" windowHeight="8016" tabRatio="824" firstSheet="1" activeTab="1"/>
  </bookViews>
  <sheets>
    <sheet name="整体情况" sheetId="1" r:id="rId1"/>
    <sheet name="拟支持情况" sheetId="12" r:id="rId2"/>
  </sheets>
  <definedNames>
    <definedName name="_xlnm._FilterDatabase" localSheetId="0" hidden="1">整体情况!$A$3:$FQ$71</definedName>
  </definedNames>
  <calcPr calcId="124519"/>
</workbook>
</file>

<file path=xl/calcChain.xml><?xml version="1.0" encoding="utf-8"?>
<calcChain xmlns="http://schemas.openxmlformats.org/spreadsheetml/2006/main">
  <c r="G67" i="12"/>
  <c r="I67"/>
  <c r="H67"/>
  <c r="F71" i="1" l="1"/>
  <c r="G71" l="1"/>
  <c r="H71"/>
</calcChain>
</file>

<file path=xl/sharedStrings.xml><?xml version="1.0" encoding="utf-8"?>
<sst xmlns="http://schemas.openxmlformats.org/spreadsheetml/2006/main" count="628" uniqueCount="227">
  <si>
    <t>序号</t>
    <phoneticPr fontId="2" type="noConversion"/>
  </si>
  <si>
    <t>支持方向</t>
  </si>
  <si>
    <t>项目名称</t>
  </si>
  <si>
    <t>申报单位名称</t>
    <phoneticPr fontId="2" type="noConversion"/>
  </si>
  <si>
    <t>金牛区</t>
  </si>
  <si>
    <t>成华区</t>
  </si>
  <si>
    <t>高新区</t>
  </si>
  <si>
    <t>锦江区</t>
  </si>
  <si>
    <t>青羊区</t>
  </si>
  <si>
    <t>武侯区</t>
  </si>
  <si>
    <t>郫都区</t>
  </si>
  <si>
    <t>慨迩医疗科技（成都）有限公司</t>
  </si>
  <si>
    <t>温江区</t>
  </si>
  <si>
    <t>成都索贝数码科技股份有限公司</t>
  </si>
  <si>
    <t>扣除专票税额</t>
  </si>
  <si>
    <t>天府新区</t>
  </si>
  <si>
    <t>审计建议金额</t>
    <phoneticPr fontId="2" type="noConversion"/>
  </si>
  <si>
    <t>是否无异议（局内）</t>
  </si>
  <si>
    <t>备注</t>
  </si>
  <si>
    <t>单位：万元</t>
  </si>
  <si>
    <t>合计</t>
  </si>
  <si>
    <t>申报金额</t>
    <phoneticPr fontId="2" type="noConversion"/>
  </si>
  <si>
    <t>评审建议金额</t>
    <phoneticPr fontId="2" type="noConversion"/>
  </si>
  <si>
    <t>审计审减原因</t>
    <phoneticPr fontId="2" type="noConversion"/>
  </si>
  <si>
    <t>2022年度中央外经贸发展专项资金项目拨付前审计（服贸处）整体申报评审审核情况明细表</t>
    <phoneticPr fontId="2" type="noConversion"/>
  </si>
  <si>
    <t>企业开展研发、数字化转型活动</t>
  </si>
  <si>
    <t>绿色低碳产品工艺——水刀砂连续在线回收再利用技术研发</t>
  </si>
  <si>
    <t>成都再建装饰材料有限公司</t>
  </si>
  <si>
    <t>服务外包人才培训补助</t>
  </si>
  <si>
    <t>服务人才外包培训</t>
  </si>
  <si>
    <t>成都夏尔天逸科技有限公司</t>
  </si>
  <si>
    <t>鼓励承接国际服务外包业务­—国际资质认证</t>
  </si>
  <si>
    <t>柬埔寨西哈努克港2×350MW燃煤电站及配套送变电工程勘察设计合同项目</t>
  </si>
  <si>
    <t>中国电力工程顾问集团西南电力设计院有限公司</t>
  </si>
  <si>
    <t>技术出口贴息资金</t>
  </si>
  <si>
    <t>2022年中央外经贸发展资金项目</t>
  </si>
  <si>
    <t>重点服务进口贴息</t>
  </si>
  <si>
    <t>AMOLED技术相关重点服务进口贴息</t>
  </si>
  <si>
    <t>成都京东方光电科技有限公司</t>
  </si>
  <si>
    <t>国际资质认证</t>
  </si>
  <si>
    <t>楷码ISO国际资质认证相关费用</t>
  </si>
  <si>
    <t>成都楷码信息技术有限公司</t>
  </si>
  <si>
    <t>质量管理、信息安全管理体系及CMMI能力成熟度等级认证</t>
  </si>
  <si>
    <t>四川四凯发展科技集团有限公司</t>
  </si>
  <si>
    <t>国际资质认证ISO27001信息安全管理认证</t>
  </si>
  <si>
    <t>恩士迅信息科技（成都）有限公司</t>
  </si>
  <si>
    <t>国际资质认证CMMI软件能力成熟度模型集成认证</t>
  </si>
  <si>
    <t>ISO9001、ISO14001、ISO27001资质维护费用</t>
  </si>
  <si>
    <t>华信塞姆（成都）科技有限公司</t>
  </si>
  <si>
    <t>对日软件外包人才培训补助</t>
  </si>
  <si>
    <t>音泰思计算机技术（成都）有限公司</t>
  </si>
  <si>
    <t>索贝业务管理系统的数字化建设项目</t>
  </si>
  <si>
    <t>资产运用基金管理研发项目</t>
  </si>
  <si>
    <t>NG-eCall功能的研发</t>
  </si>
  <si>
    <t>联发芯软件设计（成都）有限公司</t>
  </si>
  <si>
    <t>游戏项目《放置奇兵》相关业务研发</t>
  </si>
  <si>
    <t>成都卓杭网络科技股份有限公司</t>
  </si>
  <si>
    <t>企业云数智制造创新平台数字化集成改造</t>
  </si>
  <si>
    <t>四川恒湾科技有限公司</t>
  </si>
  <si>
    <t>技术出口贴息</t>
  </si>
  <si>
    <t>成都拓达聚思力研发与维护技术服务出口</t>
  </si>
  <si>
    <t>成都拓达聚思力信息技术有限公司</t>
  </si>
  <si>
    <t>信息技术服务技术出口贴息</t>
  </si>
  <si>
    <t>枫国宏利信息科技服务（成都）有限公司</t>
  </si>
  <si>
    <t>AMOLED相关技术开发服务出口贴息</t>
  </si>
  <si>
    <t>产品技术研发服务出口-半导体设备</t>
  </si>
  <si>
    <t>先进科技（中国）有限公司</t>
  </si>
  <si>
    <t>无线通信产品应用软件的研发相关服务</t>
  </si>
  <si>
    <t>成都先导对美日韩等国的企业进行以DNA编码化合物库为核心的技术出口</t>
  </si>
  <si>
    <t>成都先导药物开发股份有限公司</t>
  </si>
  <si>
    <t>Unity统一混合存储阵列系统开发和测试及DELL EMC产品和解决方案自动化验证实施技术服务出口</t>
  </si>
  <si>
    <t>易安信信息技术开发（成都）有限公司</t>
  </si>
  <si>
    <t>对美电商平台数字商务解决方案等技术出口项目</t>
  </si>
  <si>
    <t>安科思软件（成都）有限公司</t>
  </si>
  <si>
    <t>互动娱乐产业软件研发、IT研发及客服相关技术出口项目</t>
  </si>
  <si>
    <t>成都育碧电脑软件有限公司</t>
  </si>
  <si>
    <t>智能操作系统解决方案技术出口贴息</t>
  </si>
  <si>
    <t>成都中科创达软件有限公司</t>
  </si>
  <si>
    <t>新蛋电子商务平台技术开发和技术服务出口</t>
  </si>
  <si>
    <t>新蛋科技（成都）有限公司</t>
  </si>
  <si>
    <t>基于Android/iOS/Web平台应用开发</t>
  </si>
  <si>
    <t>成都市飞狼科技有限公司</t>
  </si>
  <si>
    <t>软件技术服务-游戏软件测试服务</t>
  </si>
  <si>
    <t>仟之游软件科技（成都）有限公司</t>
  </si>
  <si>
    <t>Milanoo运营网站研发与维护技术服务出口</t>
  </si>
  <si>
    <t>成都美美臣科技有限公司</t>
  </si>
  <si>
    <t>面向日本金融证券行业的理财保险等相关产品软件技术出口</t>
  </si>
  <si>
    <t>楷码技术出口相关费用</t>
  </si>
  <si>
    <t>射频拉远单元系统技术开发服务</t>
  </si>
  <si>
    <t>信息技术服务和业务流程外包</t>
  </si>
  <si>
    <t>4G/5G基站软件开发</t>
  </si>
  <si>
    <t>成都爱瑞无线科技有限公司</t>
  </si>
  <si>
    <t>网络技术研发服务出口</t>
  </si>
  <si>
    <t>成都昕月互动科技有限公司</t>
  </si>
  <si>
    <t>专业媒体技术服务软件出口</t>
  </si>
  <si>
    <t>导航和通讯产品相关技术服务出口</t>
  </si>
  <si>
    <t>成都佳明航电科技有限公司</t>
  </si>
  <si>
    <t>KALL16D和KALL14D技术出口</t>
  </si>
  <si>
    <t>凹凸电子（成都）有限公司</t>
  </si>
  <si>
    <t>跨境电商网店代运营相关软件研发及技术服务</t>
  </si>
  <si>
    <t>成都市通唐科技有限公司</t>
  </si>
  <si>
    <t>跨境电子商务平台信息技术服务及电子商务分析系统建设</t>
  </si>
  <si>
    <t>成都继存科技有限公司</t>
  </si>
  <si>
    <t>应用软件研发及维护技术服务出口</t>
  </si>
  <si>
    <t>梦思特科技（成都）有限公司</t>
  </si>
  <si>
    <t>基于深度学习的图像技术服务出口</t>
  </si>
  <si>
    <t>成都聚拓信息技术有限公司</t>
  </si>
  <si>
    <t>多媒体音视频编辑与转换软件项目</t>
  </si>
  <si>
    <t>成都德艺软件有限公司</t>
  </si>
  <si>
    <t>研发及测试技术服务出口</t>
  </si>
  <si>
    <t>成都信必优信息技术有限公司</t>
  </si>
  <si>
    <t>通信传输系统研发服务出口</t>
  </si>
  <si>
    <t>COPC顾客体验优秀实践培训</t>
  </si>
  <si>
    <t>成都维音信息技术有限公司</t>
  </si>
  <si>
    <t>服务贸易</t>
  </si>
  <si>
    <t>群益志投科技（成都）有限公司</t>
  </si>
  <si>
    <t>跨境电子商务平台信息技术服务及网络销售平台运营服务</t>
  </si>
  <si>
    <t>成都云裳科技有限公司</t>
  </si>
  <si>
    <t>服务贸易事项</t>
  </si>
  <si>
    <t>明瑞电子（成都）有限公司</t>
  </si>
  <si>
    <t>维塔士电脑软件（成都）有限公司</t>
  </si>
  <si>
    <t>数据恢复、分区、还原等技术的技术出口</t>
  </si>
  <si>
    <t>成都易我科技开发有限责任公司</t>
  </si>
  <si>
    <t>通用类软件技术出口</t>
  </si>
  <si>
    <t>成都小珊瑚科技有限公司</t>
  </si>
  <si>
    <t>成都正欣德信息技术有限公司</t>
  </si>
  <si>
    <t>成都市智云成信息技术有限公司</t>
  </si>
  <si>
    <t>成都扇合科技有限公司</t>
  </si>
  <si>
    <t>鼓励承接国际服务外包业务</t>
  </si>
  <si>
    <t>企业开展数字化转型活动</t>
  </si>
  <si>
    <t>成都力方视觉科技有限公司</t>
  </si>
  <si>
    <t>质量管理体系认证、环境管理体系认证、职业健康安全管理体系认证</t>
  </si>
  <si>
    <t>中国成达工程有限公司</t>
  </si>
  <si>
    <t>成都市重点服务进口贴息</t>
  </si>
  <si>
    <t>机械设备的技术检验检测及维修保养服务</t>
  </si>
  <si>
    <t>新药研发服务技术出口</t>
  </si>
  <si>
    <t>成都药明康德新药开发有限公司</t>
  </si>
  <si>
    <t>抗肿瘤1类新药A167、SKB264、A400对外授权许可项目</t>
  </si>
  <si>
    <t>四川科伦博泰生物医药股份有限公司</t>
  </si>
  <si>
    <t>2021年-2022年诺基亚移动网络的核心网子系统研发以及网络管理应用研发</t>
  </si>
  <si>
    <t>诺基亚通信（成都）有限公司</t>
  </si>
  <si>
    <t>移动应用app软件研发和运营技术出口贴息项目</t>
  </si>
  <si>
    <t>成都乐信圣文科技有限责任公司</t>
  </si>
  <si>
    <t>利用中国研发得重组新型冠状病毒肺炎疫苗（Sf9细胞），针对健康人所进行得第I/II期临床实验</t>
  </si>
  <si>
    <t>思尼特生物科技有限公司</t>
  </si>
  <si>
    <t>独角兽岛规划设计项目</t>
  </si>
  <si>
    <t>成都天投鹿溪智谷园区建设有限公司</t>
  </si>
  <si>
    <t>其中邓白氏报告代理服务费31650元（不含税）不属于政策规定的认证范围</t>
  </si>
  <si>
    <t>调减无合同款项、不在申报期内的款项</t>
  </si>
  <si>
    <t>证书认证日期不在在2021年7月1日至2022年6月30日期间</t>
  </si>
  <si>
    <t>证书认证日期不在2021年7月1日至2022年6月30日期间</t>
  </si>
  <si>
    <t>按服贸处的技术出口额审减</t>
  </si>
  <si>
    <t>以服务进口的付汇金额（人民币金额）作为计算贴息的本金，折算汇率为2022-6-30日人民币汇率中间价，付汇金额凭证为203908632日元，实际审定金额为37.07</t>
  </si>
  <si>
    <t>企业与扎哈哈迪德有限公司签订建筑设计委托协议，又就同一设计事项与扎哈哈迪德有限公司、上海国际招标有限公司签订设计咨询服务技术进口合同，上海国际招标有限公司负责扎哈哈迪德有限公司提供的设计成果及咨询服务的进口工作。公司将款支付给上海国际招标有限公司，由其将款项扣除进口工作相关费用后支付给扎哈哈迪德有限公司。据此，应以实际付汇金额（即上海国际招标有限公司支付给扎哈哈迪德有限公司）作为服务进口的付汇金额，据以计算支持金额。实际付汇金额为242.15万英磅，按2022-6-30汇率折算为人民币为1970.28万元，应支持贴息72.9万</t>
  </si>
  <si>
    <t>根据回单统计企业付汇支出人民币5590.06万元，折算为美元为832.92万，比企业申报表的付汇支出808.98万美元多23.94万美元，是由于回单金额中含有不属于企业申报服务合同中的款项。故一审计算金额有误。企业申报付汇支出808.98万美元中，有三笔为非美元折算为美元，分别为8120欧元、7200万日元、109万日元，三笔合计折算为66.10万美元，复审根据2022-6-30汇率三笔合计折算为54.36万美元。另该三笔中，7200万日元为购买曝光机及安装费的预付费用（采购曝光机及安装费，采购订单金额共39亿日元（其中曝光机36.84亿日元，安装费2.16亿日元），不属于其申报的维护和维修服务进口业务，应剔除，折算为美元为52.71万。据此，复审认定服务进口付汇支出为808.98-66.10+54.36-52.71=744.52万美元，折算为人民币支出4996.78万，按3.7%，贴息184.88万</t>
    <phoneticPr fontId="2" type="noConversion"/>
  </si>
  <si>
    <t>企业收汇金额折算为人民币为2220.78万，折算为美元为330.90万，</t>
    <phoneticPr fontId="2" type="noConversion"/>
  </si>
  <si>
    <t>区（市）县</t>
    <phoneticPr fontId="2" type="noConversion"/>
  </si>
  <si>
    <t>信息技术服务技术出口贴息</t>
    <phoneticPr fontId="2" type="noConversion"/>
  </si>
  <si>
    <t>统一社会信用代码</t>
    <phoneticPr fontId="2" type="noConversion"/>
  </si>
  <si>
    <t>91510100713033339F</t>
  </si>
  <si>
    <t>91510106075396126M</t>
  </si>
  <si>
    <t>91510100768614747H</t>
  </si>
  <si>
    <t>91510100679656152B</t>
  </si>
  <si>
    <t>91510000621602792W</t>
  </si>
  <si>
    <t xml:space="preserve">91510100780101127M </t>
  </si>
  <si>
    <t>91510100321690065M</t>
  </si>
  <si>
    <t>91510100734813254U</t>
  </si>
  <si>
    <t>91510100709253064R</t>
  </si>
  <si>
    <t>91510100558998527X</t>
  </si>
  <si>
    <t>91510100569651852H</t>
  </si>
  <si>
    <t>91510100MA640D760W</t>
  </si>
  <si>
    <t>91510100790039099X</t>
  </si>
  <si>
    <t>91510100551088897U</t>
  </si>
  <si>
    <t>91510100674341477B</t>
  </si>
  <si>
    <t>91510100590230753C</t>
  </si>
  <si>
    <t>91510100582634168C</t>
  </si>
  <si>
    <t>9151010066759023X5</t>
  </si>
  <si>
    <t>9151010005494201X1</t>
  </si>
  <si>
    <t>91510100774538074N</t>
  </si>
  <si>
    <t>91510100075396310N</t>
  </si>
  <si>
    <t>91510100580009246T</t>
  </si>
  <si>
    <t>91510100564476549L</t>
  </si>
  <si>
    <t>91510100MA6CWCGU35</t>
  </si>
  <si>
    <t>91510100MA61UP8Q43</t>
  </si>
  <si>
    <t>91510100587572066D</t>
  </si>
  <si>
    <t>91510100MA6CQ4MD8R</t>
  </si>
  <si>
    <t>91510100MA69LF941F</t>
  </si>
  <si>
    <t>91510100399615823Y</t>
  </si>
  <si>
    <t>91510100690903193A</t>
  </si>
  <si>
    <t>91510100686312120X</t>
  </si>
  <si>
    <t>91510100677187698K</t>
  </si>
  <si>
    <t>91510104MA67AXATXY</t>
  </si>
  <si>
    <t>91510100765378419L</t>
  </si>
  <si>
    <t>91510107765360104N</t>
  </si>
  <si>
    <t>91510107331938079D</t>
  </si>
  <si>
    <t>91510107072412418F</t>
  </si>
  <si>
    <t>91510107MA654N9046</t>
  </si>
  <si>
    <t>91510107057455436T</t>
  </si>
  <si>
    <t>91510100201965466L</t>
  </si>
  <si>
    <t>91510100201954513W</t>
  </si>
  <si>
    <t>91510115MA6DHX15XR</t>
  </si>
  <si>
    <t>91510100MA62MLYR4F</t>
  </si>
  <si>
    <t>915101006675566488</t>
  </si>
  <si>
    <t>915101006675566488</t>
    <phoneticPr fontId="2" type="noConversion"/>
  </si>
  <si>
    <t>安科思软件（成都）有限公司</t>
    <phoneticPr fontId="2" type="noConversion"/>
  </si>
  <si>
    <t>915101006675695884</t>
  </si>
  <si>
    <t>915101006675695884</t>
    <phoneticPr fontId="2" type="noConversion"/>
  </si>
  <si>
    <t>915101007622624378</t>
  </si>
  <si>
    <t>915101007622624378</t>
    <phoneticPr fontId="2" type="noConversion"/>
  </si>
  <si>
    <t>915101005644742798</t>
  </si>
  <si>
    <t>915101005644742798</t>
    <phoneticPr fontId="2" type="noConversion"/>
  </si>
  <si>
    <t>915101007949145833</t>
  </si>
  <si>
    <t>915101007949145833</t>
    <phoneticPr fontId="2" type="noConversion"/>
  </si>
  <si>
    <t>915101006696506038</t>
  </si>
  <si>
    <t>915101006696506038</t>
    <phoneticPr fontId="2" type="noConversion"/>
  </si>
  <si>
    <t>915101073319354097</t>
  </si>
  <si>
    <t>915101073319354097</t>
    <phoneticPr fontId="2" type="noConversion"/>
  </si>
  <si>
    <t>91510100MA61RHA73Y</t>
  </si>
  <si>
    <t>91510100MA61RHA73Y</t>
    <phoneticPr fontId="2" type="noConversion"/>
  </si>
  <si>
    <t>91510100MA62M8JU83</t>
  </si>
  <si>
    <t>91510100MA62M8JU83</t>
    <phoneticPr fontId="2" type="noConversion"/>
  </si>
  <si>
    <t>91510100MA6C7E54XB</t>
  </si>
  <si>
    <t>91510100MA6C7E54XB</t>
    <phoneticPr fontId="2" type="noConversion"/>
  </si>
  <si>
    <t>91510100MA6CC88W9J</t>
  </si>
  <si>
    <t>91510100MA6CC88W9J</t>
    <phoneticPr fontId="2" type="noConversion"/>
  </si>
  <si>
    <t>2022年度中央外经贸发展专项资金拟支持项目明细表（服贸方向）</t>
    <phoneticPr fontId="2" type="noConversion"/>
  </si>
  <si>
    <t>审计建议金额（非拨付额）</t>
    <phoneticPr fontId="2" type="noConversion"/>
  </si>
</sst>
</file>

<file path=xl/styles.xml><?xml version="1.0" encoding="utf-8"?>
<styleSheet xmlns="http://schemas.openxmlformats.org/spreadsheetml/2006/main">
  <numFmts count="2">
    <numFmt numFmtId="43" formatCode="_ * #,##0.00_ ;_ * \-#,##0.00_ ;_ * &quot;-&quot;??_ ;_ @_ "/>
    <numFmt numFmtId="176" formatCode="0.00_ "/>
  </numFmts>
  <fonts count="13">
    <font>
      <sz val="11"/>
      <color theme="1"/>
      <name val="宋体"/>
      <family val="2"/>
      <scheme val="minor"/>
    </font>
    <font>
      <sz val="11"/>
      <color theme="1"/>
      <name val="宋体"/>
      <family val="2"/>
      <scheme val="minor"/>
    </font>
    <font>
      <sz val="9"/>
      <name val="宋体"/>
      <family val="3"/>
      <charset val="134"/>
      <scheme val="minor"/>
    </font>
    <font>
      <sz val="11"/>
      <color theme="1"/>
      <name val="宋体"/>
      <family val="3"/>
      <charset val="134"/>
      <scheme val="minor"/>
    </font>
    <font>
      <b/>
      <sz val="10"/>
      <color theme="1"/>
      <name val="宋体"/>
      <family val="3"/>
      <charset val="134"/>
      <scheme val="minor"/>
    </font>
    <font>
      <sz val="10"/>
      <color theme="1"/>
      <name val="宋体"/>
      <family val="3"/>
      <charset val="134"/>
      <scheme val="minor"/>
    </font>
    <font>
      <sz val="10"/>
      <name val="宋体"/>
      <family val="3"/>
      <charset val="134"/>
      <scheme val="minor"/>
    </font>
    <font>
      <sz val="10"/>
      <color rgb="FFFF0000"/>
      <name val="宋体"/>
      <family val="3"/>
      <charset val="134"/>
      <scheme val="minor"/>
    </font>
    <font>
      <sz val="20"/>
      <color theme="1"/>
      <name val="方正小标宋_GBK"/>
      <charset val="134"/>
    </font>
    <font>
      <sz val="16"/>
      <color theme="1"/>
      <name val="宋体"/>
      <family val="3"/>
      <charset val="134"/>
      <scheme val="minor"/>
    </font>
    <font>
      <b/>
      <sz val="11"/>
      <color theme="1"/>
      <name val="宋体"/>
      <family val="3"/>
      <charset val="134"/>
      <scheme val="minor"/>
    </font>
    <font>
      <sz val="11"/>
      <name val="宋体"/>
      <family val="3"/>
      <charset val="134"/>
      <scheme val="minor"/>
    </font>
    <font>
      <sz val="18"/>
      <color theme="1"/>
      <name val="宋体"/>
      <family val="3"/>
      <charset val="134"/>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43" fontId="1" fillId="0" borderId="0" applyFont="0" applyFill="0" applyBorder="0" applyAlignment="0" applyProtection="0">
      <alignment vertical="center"/>
    </xf>
  </cellStyleXfs>
  <cellXfs count="47">
    <xf numFmtId="0" fontId="0" fillId="0" borderId="0" xfId="0"/>
    <xf numFmtId="0" fontId="5" fillId="0" borderId="0" xfId="0" applyFont="1" applyFill="1" applyAlignment="1">
      <alignment horizontal="center" vertical="center"/>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43" fontId="5" fillId="0" borderId="2" xfId="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43" fontId="5" fillId="0" borderId="0" xfId="1" applyFont="1" applyFill="1" applyAlignment="1">
      <alignment horizontal="center" vertical="center"/>
    </xf>
    <xf numFmtId="176" fontId="5" fillId="0" borderId="0" xfId="0" applyNumberFormat="1" applyFont="1" applyFill="1" applyAlignment="1">
      <alignment horizontal="center" vertical="center"/>
    </xf>
    <xf numFmtId="0" fontId="5" fillId="0" borderId="1" xfId="0" applyNumberFormat="1" applyFont="1" applyFill="1" applyBorder="1" applyAlignment="1">
      <alignment horizontal="center" vertical="center" wrapText="1"/>
    </xf>
    <xf numFmtId="0" fontId="8" fillId="0" borderId="0" xfId="0" applyFont="1" applyFill="1" applyAlignment="1">
      <alignment vertical="center"/>
    </xf>
    <xf numFmtId="43" fontId="4" fillId="0" borderId="1" xfId="1" applyFont="1" applyFill="1" applyBorder="1" applyAlignment="1">
      <alignment horizontal="center" vertical="center" wrapText="1"/>
    </xf>
    <xf numFmtId="0" fontId="4" fillId="0" borderId="1" xfId="0" applyNumberFormat="1" applyFont="1" applyFill="1" applyBorder="1" applyAlignment="1">
      <alignment vertical="center" wrapText="1"/>
    </xf>
    <xf numFmtId="0" fontId="4" fillId="0" borderId="1" xfId="0" applyFont="1" applyFill="1" applyBorder="1" applyAlignment="1">
      <alignment vertical="center" wrapText="1"/>
    </xf>
    <xf numFmtId="0" fontId="9" fillId="0" borderId="0" xfId="0" applyFont="1" applyFill="1" applyAlignment="1">
      <alignment horizontal="center" vertical="center" wrapText="1"/>
    </xf>
    <xf numFmtId="43" fontId="9" fillId="0" borderId="0" xfId="1" applyFont="1" applyFill="1" applyAlignment="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center" vertical="center" wrapText="1"/>
    </xf>
    <xf numFmtId="43" fontId="3" fillId="0" borderId="0" xfId="1" applyFont="1" applyFill="1" applyAlignment="1">
      <alignment horizontal="center" vertical="center"/>
    </xf>
    <xf numFmtId="43" fontId="3" fillId="0" borderId="0" xfId="1" applyFont="1" applyFill="1" applyAlignment="1">
      <alignment horizontal="right" vertical="center"/>
    </xf>
    <xf numFmtId="0" fontId="3" fillId="0" borderId="0" xfId="0" applyFont="1" applyFill="1" applyAlignment="1">
      <alignment horizontal="center" vertical="center"/>
    </xf>
    <xf numFmtId="0" fontId="11"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3" fontId="3" fillId="0" borderId="1" xfId="0" applyNumberFormat="1" applyFont="1" applyFill="1" applyBorder="1" applyAlignment="1">
      <alignment horizontal="center" vertical="center" wrapText="1"/>
    </xf>
    <xf numFmtId="43" fontId="10" fillId="0" borderId="1" xfId="1" applyFont="1" applyFill="1" applyBorder="1" applyAlignment="1">
      <alignment horizontal="center" vertical="center"/>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43" fontId="5" fillId="0" borderId="1" xfId="1" applyFont="1" applyFill="1" applyBorder="1" applyAlignment="1">
      <alignment horizontal="center" vertical="center"/>
    </xf>
    <xf numFmtId="43" fontId="5" fillId="0" borderId="1" xfId="1" applyFont="1" applyFill="1" applyBorder="1" applyAlignment="1">
      <alignment horizontal="center" vertical="center" wrapText="1"/>
    </xf>
    <xf numFmtId="43" fontId="3" fillId="0" borderId="1" xfId="1" applyFont="1" applyFill="1" applyBorder="1" applyAlignment="1">
      <alignment horizontal="center" vertical="center"/>
    </xf>
    <xf numFmtId="43" fontId="3" fillId="0" borderId="1" xfId="1" applyFont="1" applyFill="1" applyBorder="1" applyAlignment="1">
      <alignment horizontal="center" vertical="center" wrapText="1"/>
    </xf>
    <xf numFmtId="0" fontId="4" fillId="0" borderId="4" xfId="0" applyFont="1" applyFill="1" applyBorder="1" applyAlignment="1">
      <alignment horizontal="center" vertical="center" wrapText="1"/>
    </xf>
    <xf numFmtId="0" fontId="9" fillId="0" borderId="0" xfId="0" applyFont="1" applyFill="1" applyAlignment="1">
      <alignment horizontal="center" vertical="center" wrapText="1"/>
    </xf>
    <xf numFmtId="0" fontId="5" fillId="0" borderId="1" xfId="0" quotePrefix="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12" fillId="0" borderId="0" xfId="0" applyFont="1" applyFill="1" applyAlignment="1">
      <alignment horizontal="center" vertical="center" wrapText="1"/>
    </xf>
    <xf numFmtId="0" fontId="12" fillId="0" borderId="0" xfId="0" applyFont="1" applyFill="1" applyAlignment="1">
      <alignment horizontal="center" vertical="center"/>
    </xf>
    <xf numFmtId="0" fontId="10" fillId="0" borderId="1" xfId="0" applyFont="1" applyFill="1" applyBorder="1" applyAlignment="1">
      <alignment horizontal="center" vertical="center"/>
    </xf>
  </cellXfs>
  <cellStyles count="2">
    <cellStyle name="常规" xfId="0" builtinId="0"/>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K79"/>
  <sheetViews>
    <sheetView view="pageBreakPreview" topLeftCell="D1" zoomScale="70" zoomScaleNormal="70" zoomScaleSheetLayoutView="70" workbookViewId="0">
      <pane ySplit="3" topLeftCell="A61" activePane="bottomLeft" state="frozen"/>
      <selection activeCell="E1" sqref="E1"/>
      <selection pane="bottomLeft" activeCell="E76" sqref="E76"/>
    </sheetView>
  </sheetViews>
  <sheetFormatPr defaultColWidth="41.109375" defaultRowHeight="20.100000000000001" customHeight="1"/>
  <cols>
    <col min="1" max="1" width="11.21875" style="1" customWidth="1"/>
    <col min="2" max="2" width="31.44140625" style="1" customWidth="1"/>
    <col min="3" max="3" width="26.88671875" style="1" customWidth="1"/>
    <col min="4" max="4" width="41.109375" style="1"/>
    <col min="5" max="5" width="26.6640625" style="1" customWidth="1"/>
    <col min="6" max="6" width="13.109375" style="12" customWidth="1"/>
    <col min="7" max="7" width="14.44140625" style="12" customWidth="1"/>
    <col min="8" max="8" width="15.21875" style="11" customWidth="1"/>
    <col min="9" max="9" width="41.109375" style="1"/>
    <col min="10" max="10" width="20.21875" style="1" customWidth="1"/>
    <col min="11" max="11" width="40" style="1" customWidth="1"/>
    <col min="12" max="16384" width="41.109375" style="1"/>
  </cols>
  <sheetData>
    <row r="1" spans="1:11" s="14" customFormat="1" ht="20.100000000000001" customHeight="1">
      <c r="A1" s="42" t="s">
        <v>24</v>
      </c>
      <c r="B1" s="43"/>
      <c r="C1" s="43"/>
      <c r="D1" s="43"/>
      <c r="E1" s="43"/>
      <c r="F1" s="43"/>
      <c r="G1" s="43"/>
      <c r="H1" s="43"/>
      <c r="I1" s="43"/>
      <c r="J1" s="43"/>
      <c r="K1" s="43"/>
    </row>
    <row r="2" spans="1:11" s="14" customFormat="1" ht="20.100000000000001" customHeight="1">
      <c r="A2" s="18"/>
      <c r="B2" s="18"/>
      <c r="C2" s="18"/>
      <c r="D2" s="18"/>
      <c r="E2" s="37"/>
      <c r="F2" s="19"/>
      <c r="G2" s="19"/>
      <c r="H2" s="19"/>
      <c r="I2" s="18"/>
      <c r="J2" s="18"/>
      <c r="K2" s="20" t="s">
        <v>19</v>
      </c>
    </row>
    <row r="3" spans="1:11" s="6" customFormat="1" ht="20.100000000000001" customHeight="1">
      <c r="A3" s="2" t="s">
        <v>0</v>
      </c>
      <c r="B3" s="2" t="s">
        <v>1</v>
      </c>
      <c r="C3" s="2" t="s">
        <v>2</v>
      </c>
      <c r="D3" s="2" t="s">
        <v>3</v>
      </c>
      <c r="E3" s="2" t="s">
        <v>158</v>
      </c>
      <c r="F3" s="3" t="s">
        <v>21</v>
      </c>
      <c r="G3" s="3" t="s">
        <v>22</v>
      </c>
      <c r="H3" s="3" t="s">
        <v>16</v>
      </c>
      <c r="I3" s="5" t="s">
        <v>23</v>
      </c>
      <c r="J3" s="13" t="s">
        <v>17</v>
      </c>
      <c r="K3" s="7" t="s">
        <v>18</v>
      </c>
    </row>
    <row r="4" spans="1:11" s="6" customFormat="1" ht="20.100000000000001" customHeight="1">
      <c r="A4" s="7">
        <v>1</v>
      </c>
      <c r="B4" s="31" t="s">
        <v>25</v>
      </c>
      <c r="C4" s="31" t="s">
        <v>26</v>
      </c>
      <c r="D4" s="31" t="s">
        <v>27</v>
      </c>
      <c r="E4" s="31" t="s">
        <v>159</v>
      </c>
      <c r="F4" s="32">
        <v>110</v>
      </c>
      <c r="G4" s="32">
        <v>110</v>
      </c>
      <c r="H4" s="4">
        <v>88.69</v>
      </c>
      <c r="I4" s="8" t="s">
        <v>148</v>
      </c>
      <c r="J4" s="7"/>
      <c r="K4" s="7"/>
    </row>
    <row r="5" spans="1:11" s="6" customFormat="1" ht="20.100000000000001" customHeight="1">
      <c r="A5" s="7">
        <v>2</v>
      </c>
      <c r="B5" s="31" t="s">
        <v>28</v>
      </c>
      <c r="C5" s="31" t="s">
        <v>29</v>
      </c>
      <c r="D5" s="31" t="s">
        <v>30</v>
      </c>
      <c r="E5" s="31" t="s">
        <v>160</v>
      </c>
      <c r="F5" s="32">
        <v>20</v>
      </c>
      <c r="G5" s="32">
        <v>20</v>
      </c>
      <c r="H5" s="4">
        <v>20</v>
      </c>
      <c r="I5" s="8"/>
      <c r="J5" s="7"/>
      <c r="K5" s="7"/>
    </row>
    <row r="6" spans="1:11" s="6" customFormat="1" ht="36">
      <c r="A6" s="7">
        <v>3</v>
      </c>
      <c r="B6" s="31" t="s">
        <v>31</v>
      </c>
      <c r="C6" s="31" t="s">
        <v>32</v>
      </c>
      <c r="D6" s="31" t="s">
        <v>33</v>
      </c>
      <c r="E6" s="31" t="s">
        <v>161</v>
      </c>
      <c r="F6" s="32">
        <v>3.62</v>
      </c>
      <c r="G6" s="32">
        <v>3.62</v>
      </c>
      <c r="H6" s="4">
        <v>2.04</v>
      </c>
      <c r="I6" s="8" t="s">
        <v>147</v>
      </c>
      <c r="J6" s="7"/>
      <c r="K6" s="7"/>
    </row>
    <row r="7" spans="1:11" s="6" customFormat="1" ht="20.100000000000001" customHeight="1">
      <c r="A7" s="7">
        <v>4</v>
      </c>
      <c r="B7" s="31" t="s">
        <v>34</v>
      </c>
      <c r="C7" s="31" t="s">
        <v>35</v>
      </c>
      <c r="D7" s="31" t="s">
        <v>33</v>
      </c>
      <c r="E7" s="31" t="s">
        <v>161</v>
      </c>
      <c r="F7" s="32">
        <v>300</v>
      </c>
      <c r="G7" s="32">
        <v>300</v>
      </c>
      <c r="H7" s="4">
        <v>300</v>
      </c>
      <c r="I7" s="8"/>
      <c r="J7" s="7"/>
      <c r="K7" s="7"/>
    </row>
    <row r="8" spans="1:11" s="6" customFormat="1" ht="190.5" customHeight="1">
      <c r="A8" s="7">
        <v>5</v>
      </c>
      <c r="B8" s="31" t="s">
        <v>36</v>
      </c>
      <c r="C8" s="31" t="s">
        <v>37</v>
      </c>
      <c r="D8" s="31" t="s">
        <v>38</v>
      </c>
      <c r="E8" s="38" t="s">
        <v>203</v>
      </c>
      <c r="F8" s="32">
        <v>200</v>
      </c>
      <c r="G8" s="32">
        <v>200</v>
      </c>
      <c r="H8" s="4">
        <v>184.88</v>
      </c>
      <c r="I8" s="8" t="s">
        <v>154</v>
      </c>
      <c r="J8" s="7"/>
      <c r="K8" s="7"/>
    </row>
    <row r="9" spans="1:11" s="6" customFormat="1" ht="24">
      <c r="A9" s="7">
        <v>6</v>
      </c>
      <c r="B9" s="31" t="s">
        <v>39</v>
      </c>
      <c r="C9" s="31" t="s">
        <v>40</v>
      </c>
      <c r="D9" s="31" t="s">
        <v>41</v>
      </c>
      <c r="E9" s="31" t="s">
        <v>162</v>
      </c>
      <c r="F9" s="32">
        <v>1.74</v>
      </c>
      <c r="G9" s="32">
        <v>1.74</v>
      </c>
      <c r="H9" s="4">
        <v>0</v>
      </c>
      <c r="I9" s="8" t="s">
        <v>149</v>
      </c>
      <c r="J9" s="7"/>
      <c r="K9" s="7"/>
    </row>
    <row r="10" spans="1:11" s="6" customFormat="1" ht="20.100000000000001" customHeight="1">
      <c r="A10" s="7">
        <v>7</v>
      </c>
      <c r="B10" s="31" t="s">
        <v>39</v>
      </c>
      <c r="C10" s="31" t="s">
        <v>42</v>
      </c>
      <c r="D10" s="31" t="s">
        <v>43</v>
      </c>
      <c r="E10" s="31" t="s">
        <v>163</v>
      </c>
      <c r="F10" s="32">
        <v>6</v>
      </c>
      <c r="G10" s="32">
        <v>6</v>
      </c>
      <c r="H10" s="4">
        <v>6</v>
      </c>
      <c r="I10" s="8"/>
      <c r="J10" s="7"/>
      <c r="K10" s="7"/>
    </row>
    <row r="11" spans="1:11" s="6" customFormat="1" ht="24">
      <c r="A11" s="7">
        <v>8</v>
      </c>
      <c r="B11" s="31" t="s">
        <v>39</v>
      </c>
      <c r="C11" s="31" t="s">
        <v>44</v>
      </c>
      <c r="D11" s="31" t="s">
        <v>45</v>
      </c>
      <c r="E11" s="31" t="s">
        <v>164</v>
      </c>
      <c r="F11" s="32">
        <v>1.85</v>
      </c>
      <c r="G11" s="32">
        <v>1.85</v>
      </c>
      <c r="H11" s="4">
        <v>0</v>
      </c>
      <c r="I11" s="8" t="s">
        <v>149</v>
      </c>
      <c r="J11" s="7"/>
      <c r="K11" s="7"/>
    </row>
    <row r="12" spans="1:11" s="6" customFormat="1" ht="24">
      <c r="A12" s="7">
        <v>9</v>
      </c>
      <c r="B12" s="31" t="s">
        <v>39</v>
      </c>
      <c r="C12" s="31" t="s">
        <v>46</v>
      </c>
      <c r="D12" s="31" t="s">
        <v>45</v>
      </c>
      <c r="E12" s="31" t="s">
        <v>164</v>
      </c>
      <c r="F12" s="32">
        <v>7.45</v>
      </c>
      <c r="G12" s="32">
        <v>7.45</v>
      </c>
      <c r="H12" s="4">
        <v>0</v>
      </c>
      <c r="I12" s="8" t="s">
        <v>149</v>
      </c>
      <c r="J12" s="7"/>
      <c r="K12" s="7"/>
    </row>
    <row r="13" spans="1:11" s="6" customFormat="1" ht="24.75" customHeight="1">
      <c r="A13" s="7">
        <v>10</v>
      </c>
      <c r="B13" s="31" t="s">
        <v>39</v>
      </c>
      <c r="C13" s="31" t="s">
        <v>47</v>
      </c>
      <c r="D13" s="31" t="s">
        <v>48</v>
      </c>
      <c r="E13" s="31" t="s">
        <v>165</v>
      </c>
      <c r="F13" s="32">
        <v>1.19</v>
      </c>
      <c r="G13" s="32">
        <v>1.19</v>
      </c>
      <c r="H13" s="4">
        <v>0</v>
      </c>
      <c r="I13" s="8" t="s">
        <v>150</v>
      </c>
      <c r="J13" s="7"/>
      <c r="K13" s="7"/>
    </row>
    <row r="14" spans="1:11" s="6" customFormat="1" ht="20.100000000000001" customHeight="1">
      <c r="A14" s="7">
        <v>11</v>
      </c>
      <c r="B14" s="31" t="s">
        <v>28</v>
      </c>
      <c r="C14" s="31" t="s">
        <v>49</v>
      </c>
      <c r="D14" s="31" t="s">
        <v>50</v>
      </c>
      <c r="E14" s="31" t="s">
        <v>166</v>
      </c>
      <c r="F14" s="32">
        <v>20</v>
      </c>
      <c r="G14" s="32">
        <v>20</v>
      </c>
      <c r="H14" s="4">
        <v>20</v>
      </c>
      <c r="I14" s="8"/>
      <c r="J14" s="7"/>
      <c r="K14" s="7"/>
    </row>
    <row r="15" spans="1:11" s="6" customFormat="1" ht="20.100000000000001" customHeight="1">
      <c r="A15" s="7">
        <v>12</v>
      </c>
      <c r="B15" s="31" t="s">
        <v>25</v>
      </c>
      <c r="C15" s="31" t="s">
        <v>51</v>
      </c>
      <c r="D15" s="31" t="s">
        <v>13</v>
      </c>
      <c r="E15" s="31" t="s">
        <v>167</v>
      </c>
      <c r="F15" s="32">
        <v>200</v>
      </c>
      <c r="G15" s="32">
        <v>200</v>
      </c>
      <c r="H15" s="4">
        <v>200</v>
      </c>
      <c r="I15" s="8"/>
      <c r="J15" s="7"/>
      <c r="K15" s="7"/>
    </row>
    <row r="16" spans="1:11" s="6" customFormat="1" ht="20.100000000000001" customHeight="1">
      <c r="A16" s="7">
        <v>13</v>
      </c>
      <c r="B16" s="31" t="s">
        <v>25</v>
      </c>
      <c r="C16" s="31" t="s">
        <v>52</v>
      </c>
      <c r="D16" s="31" t="s">
        <v>50</v>
      </c>
      <c r="E16" s="31" t="s">
        <v>166</v>
      </c>
      <c r="F16" s="33">
        <v>25.97</v>
      </c>
      <c r="G16" s="32">
        <v>25.97</v>
      </c>
      <c r="H16" s="4">
        <v>25.97</v>
      </c>
      <c r="I16" s="8"/>
      <c r="J16" s="7"/>
      <c r="K16" s="7"/>
    </row>
    <row r="17" spans="1:11" s="6" customFormat="1" ht="20.100000000000001" customHeight="1">
      <c r="A17" s="7">
        <v>14</v>
      </c>
      <c r="B17" s="31" t="s">
        <v>25</v>
      </c>
      <c r="C17" s="31" t="s">
        <v>53</v>
      </c>
      <c r="D17" s="31" t="s">
        <v>54</v>
      </c>
      <c r="E17" s="31" t="s">
        <v>168</v>
      </c>
      <c r="F17" s="32">
        <v>127.4</v>
      </c>
      <c r="G17" s="32">
        <v>127.4</v>
      </c>
      <c r="H17" s="4">
        <v>127.41</v>
      </c>
      <c r="I17" s="8"/>
      <c r="J17" s="7"/>
      <c r="K17" s="7"/>
    </row>
    <row r="18" spans="1:11" s="6" customFormat="1" ht="20.100000000000001" customHeight="1">
      <c r="A18" s="7">
        <v>15</v>
      </c>
      <c r="B18" s="31" t="s">
        <v>25</v>
      </c>
      <c r="C18" s="31" t="s">
        <v>55</v>
      </c>
      <c r="D18" s="31" t="s">
        <v>56</v>
      </c>
      <c r="E18" s="31" t="s">
        <v>169</v>
      </c>
      <c r="F18" s="32">
        <v>200</v>
      </c>
      <c r="G18" s="32">
        <v>200</v>
      </c>
      <c r="H18" s="4">
        <v>200</v>
      </c>
      <c r="I18" s="8"/>
      <c r="J18" s="7"/>
      <c r="K18" s="7"/>
    </row>
    <row r="19" spans="1:11" s="6" customFormat="1" ht="20.100000000000001" customHeight="1">
      <c r="A19" s="7">
        <v>16</v>
      </c>
      <c r="B19" s="31" t="s">
        <v>25</v>
      </c>
      <c r="C19" s="31" t="s">
        <v>57</v>
      </c>
      <c r="D19" s="31" t="s">
        <v>58</v>
      </c>
      <c r="E19" s="31" t="s">
        <v>170</v>
      </c>
      <c r="F19" s="32">
        <v>51.18</v>
      </c>
      <c r="G19" s="32">
        <v>51.18</v>
      </c>
      <c r="H19" s="4">
        <v>51.18</v>
      </c>
      <c r="I19" s="8"/>
      <c r="J19" s="7"/>
      <c r="K19" s="7"/>
    </row>
    <row r="20" spans="1:11" s="6" customFormat="1" ht="20.100000000000001" customHeight="1">
      <c r="A20" s="7">
        <v>17</v>
      </c>
      <c r="B20" s="31" t="s">
        <v>59</v>
      </c>
      <c r="C20" s="31" t="s">
        <v>60</v>
      </c>
      <c r="D20" s="31" t="s">
        <v>61</v>
      </c>
      <c r="E20" s="31" t="s">
        <v>171</v>
      </c>
      <c r="F20" s="32">
        <v>300</v>
      </c>
      <c r="G20" s="32">
        <v>49.234837782540012</v>
      </c>
      <c r="H20" s="4">
        <v>49.23</v>
      </c>
      <c r="I20" s="8" t="s">
        <v>151</v>
      </c>
      <c r="J20" s="7"/>
      <c r="K20" s="7"/>
    </row>
    <row r="21" spans="1:11" s="6" customFormat="1" ht="20.100000000000001" customHeight="1">
      <c r="A21" s="7">
        <v>18</v>
      </c>
      <c r="B21" s="31" t="s">
        <v>59</v>
      </c>
      <c r="C21" s="31" t="s">
        <v>157</v>
      </c>
      <c r="D21" s="31" t="s">
        <v>63</v>
      </c>
      <c r="E21" s="31" t="s">
        <v>172</v>
      </c>
      <c r="F21" s="32">
        <v>300</v>
      </c>
      <c r="G21" s="32">
        <v>300</v>
      </c>
      <c r="H21" s="4">
        <v>300</v>
      </c>
      <c r="I21" s="8"/>
      <c r="J21" s="7"/>
      <c r="K21" s="7"/>
    </row>
    <row r="22" spans="1:11" s="6" customFormat="1" ht="20.100000000000001" customHeight="1">
      <c r="A22" s="7">
        <v>19</v>
      </c>
      <c r="B22" s="31" t="s">
        <v>59</v>
      </c>
      <c r="C22" s="31" t="s">
        <v>64</v>
      </c>
      <c r="D22" s="31" t="s">
        <v>38</v>
      </c>
      <c r="E22" s="38" t="s">
        <v>203</v>
      </c>
      <c r="F22" s="32">
        <v>300</v>
      </c>
      <c r="G22" s="32">
        <v>300</v>
      </c>
      <c r="H22" s="4">
        <v>300</v>
      </c>
      <c r="I22" s="8"/>
      <c r="J22" s="7"/>
      <c r="K22" s="7"/>
    </row>
    <row r="23" spans="1:11" s="6" customFormat="1" ht="20.100000000000001" customHeight="1">
      <c r="A23" s="7">
        <v>20</v>
      </c>
      <c r="B23" s="31" t="s">
        <v>59</v>
      </c>
      <c r="C23" s="31" t="s">
        <v>65</v>
      </c>
      <c r="D23" s="31" t="s">
        <v>66</v>
      </c>
      <c r="E23" s="31" t="s">
        <v>173</v>
      </c>
      <c r="F23" s="32">
        <v>300</v>
      </c>
      <c r="G23" s="32">
        <v>95.348121546000016</v>
      </c>
      <c r="H23" s="4">
        <v>95.35</v>
      </c>
      <c r="I23" s="8" t="s">
        <v>151</v>
      </c>
      <c r="J23" s="7"/>
      <c r="K23" s="7"/>
    </row>
    <row r="24" spans="1:11" s="6" customFormat="1" ht="20.100000000000001" customHeight="1">
      <c r="A24" s="7">
        <v>21</v>
      </c>
      <c r="B24" s="31" t="s">
        <v>59</v>
      </c>
      <c r="C24" s="31" t="s">
        <v>67</v>
      </c>
      <c r="D24" s="31" t="s">
        <v>54</v>
      </c>
      <c r="E24" s="31" t="s">
        <v>168</v>
      </c>
      <c r="F24" s="32">
        <v>300</v>
      </c>
      <c r="G24" s="32">
        <v>300</v>
      </c>
      <c r="H24" s="4">
        <v>300</v>
      </c>
      <c r="I24" s="8"/>
      <c r="J24" s="7"/>
      <c r="K24" s="7"/>
    </row>
    <row r="25" spans="1:11" s="6" customFormat="1" ht="20.100000000000001" customHeight="1">
      <c r="A25" s="7">
        <v>22</v>
      </c>
      <c r="B25" s="31" t="s">
        <v>59</v>
      </c>
      <c r="C25" s="31" t="s">
        <v>68</v>
      </c>
      <c r="D25" s="31" t="s">
        <v>69</v>
      </c>
      <c r="E25" s="31" t="s">
        <v>174</v>
      </c>
      <c r="F25" s="32">
        <v>229.59</v>
      </c>
      <c r="G25" s="32">
        <v>45.550437571580005</v>
      </c>
      <c r="H25" s="4">
        <v>45.55</v>
      </c>
      <c r="I25" s="8" t="s">
        <v>151</v>
      </c>
      <c r="J25" s="7"/>
      <c r="K25" s="7"/>
    </row>
    <row r="26" spans="1:11" s="6" customFormat="1" ht="20.100000000000001" customHeight="1">
      <c r="A26" s="7">
        <v>23</v>
      </c>
      <c r="B26" s="31" t="s">
        <v>59</v>
      </c>
      <c r="C26" s="31" t="s">
        <v>70</v>
      </c>
      <c r="D26" s="31" t="s">
        <v>71</v>
      </c>
      <c r="E26" s="31" t="s">
        <v>175</v>
      </c>
      <c r="F26" s="32">
        <v>300</v>
      </c>
      <c r="G26" s="32">
        <v>300</v>
      </c>
      <c r="H26" s="4">
        <v>300</v>
      </c>
      <c r="I26" s="8"/>
      <c r="J26" s="7"/>
      <c r="K26" s="7"/>
    </row>
    <row r="27" spans="1:11" s="6" customFormat="1" ht="90" customHeight="1">
      <c r="A27" s="7">
        <v>24</v>
      </c>
      <c r="B27" s="31" t="s">
        <v>59</v>
      </c>
      <c r="C27" s="31" t="s">
        <v>72</v>
      </c>
      <c r="D27" s="31" t="s">
        <v>204</v>
      </c>
      <c r="E27" s="38" t="s">
        <v>206</v>
      </c>
      <c r="F27" s="32">
        <v>163.86</v>
      </c>
      <c r="G27" s="32">
        <v>151.96474698060001</v>
      </c>
      <c r="H27" s="4">
        <v>163.87</v>
      </c>
      <c r="I27" s="8"/>
      <c r="J27" s="7"/>
      <c r="K27" s="31"/>
    </row>
    <row r="28" spans="1:11" s="6" customFormat="1" ht="20.100000000000001" customHeight="1">
      <c r="A28" s="7">
        <v>25</v>
      </c>
      <c r="B28" s="31" t="s">
        <v>59</v>
      </c>
      <c r="C28" s="31" t="s">
        <v>74</v>
      </c>
      <c r="D28" s="31" t="s">
        <v>75</v>
      </c>
      <c r="E28" s="31" t="s">
        <v>176</v>
      </c>
      <c r="F28" s="32">
        <v>300</v>
      </c>
      <c r="G28" s="32">
        <v>300</v>
      </c>
      <c r="H28" s="4">
        <v>300</v>
      </c>
      <c r="I28" s="8"/>
      <c r="J28" s="7"/>
      <c r="K28" s="7"/>
    </row>
    <row r="29" spans="1:11" s="6" customFormat="1" ht="20.100000000000001" customHeight="1">
      <c r="A29" s="7">
        <v>26</v>
      </c>
      <c r="B29" s="31" t="s">
        <v>59</v>
      </c>
      <c r="C29" s="31" t="s">
        <v>76</v>
      </c>
      <c r="D29" s="31" t="s">
        <v>77</v>
      </c>
      <c r="E29" s="31" t="s">
        <v>177</v>
      </c>
      <c r="F29" s="32">
        <v>300</v>
      </c>
      <c r="G29" s="32">
        <v>85.679116290680042</v>
      </c>
      <c r="H29" s="4">
        <v>85.68</v>
      </c>
      <c r="I29" s="8" t="s">
        <v>151</v>
      </c>
      <c r="J29" s="7"/>
      <c r="K29" s="7"/>
    </row>
    <row r="30" spans="1:11" s="6" customFormat="1" ht="20.100000000000001" customHeight="1">
      <c r="A30" s="7">
        <v>27</v>
      </c>
      <c r="B30" s="31" t="s">
        <v>59</v>
      </c>
      <c r="C30" s="31" t="s">
        <v>78</v>
      </c>
      <c r="D30" s="31" t="s">
        <v>79</v>
      </c>
      <c r="E30" s="31" t="s">
        <v>178</v>
      </c>
      <c r="F30" s="32">
        <v>270</v>
      </c>
      <c r="G30" s="32">
        <v>270</v>
      </c>
      <c r="H30" s="4">
        <v>270</v>
      </c>
      <c r="I30" s="8"/>
      <c r="J30" s="7"/>
      <c r="K30" s="7"/>
    </row>
    <row r="31" spans="1:11" s="6" customFormat="1" ht="20.100000000000001" customHeight="1">
      <c r="A31" s="7">
        <v>28</v>
      </c>
      <c r="B31" s="31" t="s">
        <v>59</v>
      </c>
      <c r="C31" s="31" t="s">
        <v>80</v>
      </c>
      <c r="D31" s="31" t="s">
        <v>81</v>
      </c>
      <c r="E31" s="31" t="s">
        <v>179</v>
      </c>
      <c r="F31" s="32">
        <v>52.83</v>
      </c>
      <c r="G31" s="32">
        <v>52.83</v>
      </c>
      <c r="H31" s="4">
        <v>52.83</v>
      </c>
      <c r="I31" s="8"/>
      <c r="J31" s="7"/>
      <c r="K31" s="7"/>
    </row>
    <row r="32" spans="1:11" s="6" customFormat="1" ht="20.100000000000001" customHeight="1">
      <c r="A32" s="7">
        <v>29</v>
      </c>
      <c r="B32" s="31" t="s">
        <v>59</v>
      </c>
      <c r="C32" s="31" t="s">
        <v>82</v>
      </c>
      <c r="D32" s="31" t="s">
        <v>83</v>
      </c>
      <c r="E32" s="31" t="s">
        <v>180</v>
      </c>
      <c r="F32" s="32">
        <v>119</v>
      </c>
      <c r="G32" s="32">
        <v>119</v>
      </c>
      <c r="H32" s="4">
        <v>119</v>
      </c>
      <c r="I32" s="8"/>
      <c r="J32" s="7"/>
      <c r="K32" s="7"/>
    </row>
    <row r="33" spans="1:11" s="6" customFormat="1" ht="20.100000000000001" customHeight="1">
      <c r="A33" s="7">
        <v>30</v>
      </c>
      <c r="B33" s="31" t="s">
        <v>59</v>
      </c>
      <c r="C33" s="31" t="s">
        <v>84</v>
      </c>
      <c r="D33" s="31" t="s">
        <v>85</v>
      </c>
      <c r="E33" s="31" t="s">
        <v>181</v>
      </c>
      <c r="F33" s="32">
        <v>38.44</v>
      </c>
      <c r="G33" s="32">
        <v>38.44</v>
      </c>
      <c r="H33" s="4">
        <v>38.44</v>
      </c>
      <c r="I33" s="8"/>
      <c r="J33" s="7"/>
      <c r="K33" s="7"/>
    </row>
    <row r="34" spans="1:11" s="6" customFormat="1" ht="20.100000000000001" customHeight="1">
      <c r="A34" s="7">
        <v>31</v>
      </c>
      <c r="B34" s="31" t="s">
        <v>59</v>
      </c>
      <c r="C34" s="31" t="s">
        <v>86</v>
      </c>
      <c r="D34" s="31" t="s">
        <v>50</v>
      </c>
      <c r="E34" s="31" t="s">
        <v>166</v>
      </c>
      <c r="F34" s="32">
        <v>249</v>
      </c>
      <c r="G34" s="32">
        <v>249</v>
      </c>
      <c r="H34" s="4">
        <v>249</v>
      </c>
      <c r="I34" s="8"/>
      <c r="J34" s="7"/>
      <c r="K34" s="7"/>
    </row>
    <row r="35" spans="1:11" s="6" customFormat="1" ht="20.100000000000001" customHeight="1">
      <c r="A35" s="7">
        <v>32</v>
      </c>
      <c r="B35" s="31" t="s">
        <v>59</v>
      </c>
      <c r="C35" s="31" t="s">
        <v>87</v>
      </c>
      <c r="D35" s="31" t="s">
        <v>41</v>
      </c>
      <c r="E35" s="31" t="s">
        <v>162</v>
      </c>
      <c r="F35" s="32">
        <v>17.18</v>
      </c>
      <c r="G35" s="32">
        <v>7.6229577842200023</v>
      </c>
      <c r="H35" s="4">
        <v>7.62</v>
      </c>
      <c r="I35" s="8" t="s">
        <v>151</v>
      </c>
      <c r="J35" s="7"/>
      <c r="K35" s="7"/>
    </row>
    <row r="36" spans="1:11" s="6" customFormat="1" ht="20.100000000000001" customHeight="1">
      <c r="A36" s="7">
        <v>33</v>
      </c>
      <c r="B36" s="31" t="s">
        <v>59</v>
      </c>
      <c r="C36" s="31" t="s">
        <v>88</v>
      </c>
      <c r="D36" s="31" t="s">
        <v>58</v>
      </c>
      <c r="E36" s="31" t="s">
        <v>170</v>
      </c>
      <c r="F36" s="32">
        <v>96.48</v>
      </c>
      <c r="G36" s="32">
        <v>87.270089231100016</v>
      </c>
      <c r="H36" s="4">
        <v>87.27</v>
      </c>
      <c r="I36" s="8" t="s">
        <v>151</v>
      </c>
      <c r="J36" s="7"/>
      <c r="K36" s="7"/>
    </row>
    <row r="37" spans="1:11" s="6" customFormat="1" ht="20.100000000000001" customHeight="1">
      <c r="A37" s="7">
        <v>34</v>
      </c>
      <c r="B37" s="31" t="s">
        <v>59</v>
      </c>
      <c r="C37" s="31" t="s">
        <v>89</v>
      </c>
      <c r="D37" s="31" t="s">
        <v>45</v>
      </c>
      <c r="E37" s="31" t="s">
        <v>164</v>
      </c>
      <c r="F37" s="32">
        <v>300</v>
      </c>
      <c r="G37" s="32">
        <v>300</v>
      </c>
      <c r="H37" s="4">
        <v>300</v>
      </c>
      <c r="I37" s="8"/>
      <c r="J37" s="7"/>
      <c r="K37" s="7"/>
    </row>
    <row r="38" spans="1:11" s="6" customFormat="1" ht="20.100000000000001" customHeight="1">
      <c r="A38" s="7">
        <v>35</v>
      </c>
      <c r="B38" s="31" t="s">
        <v>59</v>
      </c>
      <c r="C38" s="31" t="s">
        <v>90</v>
      </c>
      <c r="D38" s="31" t="s">
        <v>91</v>
      </c>
      <c r="E38" s="31" t="s">
        <v>182</v>
      </c>
      <c r="F38" s="32">
        <v>95.23</v>
      </c>
      <c r="G38" s="32">
        <v>95.23</v>
      </c>
      <c r="H38" s="4">
        <v>95.23</v>
      </c>
      <c r="I38" s="8"/>
      <c r="J38" s="7"/>
      <c r="K38" s="7"/>
    </row>
    <row r="39" spans="1:11" s="6" customFormat="1" ht="24">
      <c r="A39" s="7">
        <v>36</v>
      </c>
      <c r="B39" s="31" t="s">
        <v>59</v>
      </c>
      <c r="C39" s="31" t="s">
        <v>92</v>
      </c>
      <c r="D39" s="31" t="s">
        <v>93</v>
      </c>
      <c r="E39" s="31" t="s">
        <v>183</v>
      </c>
      <c r="F39" s="32">
        <v>85.47</v>
      </c>
      <c r="G39" s="32">
        <v>85.47</v>
      </c>
      <c r="H39" s="4">
        <v>82.17</v>
      </c>
      <c r="I39" s="8" t="s">
        <v>155</v>
      </c>
      <c r="J39" s="7"/>
      <c r="K39" s="7"/>
    </row>
    <row r="40" spans="1:11" s="6" customFormat="1" ht="20.100000000000001" customHeight="1">
      <c r="A40" s="7">
        <v>37</v>
      </c>
      <c r="B40" s="31" t="s">
        <v>59</v>
      </c>
      <c r="C40" s="31" t="s">
        <v>94</v>
      </c>
      <c r="D40" s="31" t="s">
        <v>13</v>
      </c>
      <c r="E40" s="31" t="s">
        <v>167</v>
      </c>
      <c r="F40" s="32">
        <v>92.11</v>
      </c>
      <c r="G40" s="32">
        <v>92.11</v>
      </c>
      <c r="H40" s="4">
        <v>92.11</v>
      </c>
      <c r="I40" s="8"/>
      <c r="J40" s="7"/>
      <c r="K40" s="7"/>
    </row>
    <row r="41" spans="1:11" s="6" customFormat="1" ht="20.100000000000001" customHeight="1">
      <c r="A41" s="7">
        <v>38</v>
      </c>
      <c r="B41" s="31" t="s">
        <v>59</v>
      </c>
      <c r="C41" s="31" t="s">
        <v>95</v>
      </c>
      <c r="D41" s="31" t="s">
        <v>96</v>
      </c>
      <c r="E41" s="31" t="s">
        <v>184</v>
      </c>
      <c r="F41" s="32">
        <v>161.15</v>
      </c>
      <c r="G41" s="32">
        <v>161.15</v>
      </c>
      <c r="H41" s="4">
        <v>161.15</v>
      </c>
      <c r="I41" s="8"/>
      <c r="J41" s="7"/>
      <c r="K41" s="7"/>
    </row>
    <row r="42" spans="1:11" s="6" customFormat="1" ht="20.100000000000001" customHeight="1">
      <c r="A42" s="7">
        <v>39</v>
      </c>
      <c r="B42" s="31" t="s">
        <v>59</v>
      </c>
      <c r="C42" s="31" t="s">
        <v>97</v>
      </c>
      <c r="D42" s="31" t="s">
        <v>98</v>
      </c>
      <c r="E42" s="38" t="s">
        <v>208</v>
      </c>
      <c r="F42" s="32">
        <v>57</v>
      </c>
      <c r="G42" s="32">
        <v>57</v>
      </c>
      <c r="H42" s="4">
        <v>57</v>
      </c>
      <c r="I42" s="8"/>
      <c r="J42" s="7"/>
      <c r="K42" s="7"/>
    </row>
    <row r="43" spans="1:11" s="6" customFormat="1" ht="20.100000000000001" customHeight="1">
      <c r="A43" s="7">
        <v>40</v>
      </c>
      <c r="B43" s="31" t="s">
        <v>59</v>
      </c>
      <c r="C43" s="31" t="s">
        <v>99</v>
      </c>
      <c r="D43" s="31" t="s">
        <v>100</v>
      </c>
      <c r="E43" s="31" t="s">
        <v>185</v>
      </c>
      <c r="F43" s="32">
        <v>7.05</v>
      </c>
      <c r="G43" s="32">
        <v>7.052339120000001</v>
      </c>
      <c r="H43" s="4">
        <v>7.05</v>
      </c>
      <c r="I43" s="8"/>
      <c r="J43" s="7"/>
      <c r="K43" s="7"/>
    </row>
    <row r="44" spans="1:11" s="6" customFormat="1" ht="20.100000000000001" customHeight="1">
      <c r="A44" s="7">
        <v>41</v>
      </c>
      <c r="B44" s="31" t="s">
        <v>59</v>
      </c>
      <c r="C44" s="31" t="s">
        <v>101</v>
      </c>
      <c r="D44" s="31" t="s">
        <v>102</v>
      </c>
      <c r="E44" s="31" t="s">
        <v>186</v>
      </c>
      <c r="F44" s="32">
        <v>92.87</v>
      </c>
      <c r="G44" s="32">
        <v>92.872353200000006</v>
      </c>
      <c r="H44" s="4">
        <v>92.87</v>
      </c>
      <c r="I44" s="8"/>
      <c r="J44" s="7"/>
      <c r="K44" s="7"/>
    </row>
    <row r="45" spans="1:11" s="6" customFormat="1" ht="20.100000000000001" customHeight="1">
      <c r="A45" s="7">
        <v>42</v>
      </c>
      <c r="B45" s="31" t="s">
        <v>59</v>
      </c>
      <c r="C45" s="31" t="s">
        <v>103</v>
      </c>
      <c r="D45" s="31" t="s">
        <v>104</v>
      </c>
      <c r="E45" s="31" t="s">
        <v>187</v>
      </c>
      <c r="F45" s="32">
        <v>17.149999999999999</v>
      </c>
      <c r="G45" s="32">
        <v>17.149999999999999</v>
      </c>
      <c r="H45" s="4">
        <v>17.16</v>
      </c>
      <c r="I45" s="8"/>
      <c r="J45" s="7"/>
      <c r="K45" s="7"/>
    </row>
    <row r="46" spans="1:11" s="6" customFormat="1" ht="20.100000000000001" customHeight="1">
      <c r="A46" s="7">
        <v>43</v>
      </c>
      <c r="B46" s="31" t="s">
        <v>59</v>
      </c>
      <c r="C46" s="31" t="s">
        <v>105</v>
      </c>
      <c r="D46" s="31" t="s">
        <v>106</v>
      </c>
      <c r="E46" s="38" t="s">
        <v>210</v>
      </c>
      <c r="F46" s="32">
        <v>9.5299999999999994</v>
      </c>
      <c r="G46" s="32">
        <v>9.5299999999999994</v>
      </c>
      <c r="H46" s="4">
        <v>9.5299999999999994</v>
      </c>
      <c r="I46" s="8"/>
      <c r="J46" s="7"/>
      <c r="K46" s="7"/>
    </row>
    <row r="47" spans="1:11" s="6" customFormat="1" ht="20.100000000000001" customHeight="1">
      <c r="A47" s="7">
        <v>44</v>
      </c>
      <c r="B47" s="31" t="s">
        <v>59</v>
      </c>
      <c r="C47" s="31" t="s">
        <v>107</v>
      </c>
      <c r="D47" s="31" t="s">
        <v>108</v>
      </c>
      <c r="E47" s="31" t="s">
        <v>188</v>
      </c>
      <c r="F47" s="32">
        <v>114.7</v>
      </c>
      <c r="G47" s="32">
        <v>109.99381849166002</v>
      </c>
      <c r="H47" s="4">
        <v>109.99</v>
      </c>
      <c r="I47" s="8" t="s">
        <v>151</v>
      </c>
      <c r="J47" s="7"/>
      <c r="K47" s="7"/>
    </row>
    <row r="48" spans="1:11" s="6" customFormat="1" ht="20.100000000000001" customHeight="1">
      <c r="A48" s="7">
        <v>45</v>
      </c>
      <c r="B48" s="31" t="s">
        <v>59</v>
      </c>
      <c r="C48" s="31" t="s">
        <v>109</v>
      </c>
      <c r="D48" s="31" t="s">
        <v>110</v>
      </c>
      <c r="E48" s="38" t="s">
        <v>212</v>
      </c>
      <c r="F48" s="32">
        <v>103</v>
      </c>
      <c r="G48" s="32">
        <v>103</v>
      </c>
      <c r="H48" s="4">
        <v>103</v>
      </c>
      <c r="I48" s="8"/>
      <c r="J48" s="7"/>
      <c r="K48" s="7"/>
    </row>
    <row r="49" spans="1:11" s="6" customFormat="1" ht="20.100000000000001" customHeight="1">
      <c r="A49" s="7">
        <v>46</v>
      </c>
      <c r="B49" s="31" t="s">
        <v>59</v>
      </c>
      <c r="C49" s="31" t="s">
        <v>111</v>
      </c>
      <c r="D49" s="31" t="s">
        <v>48</v>
      </c>
      <c r="E49" s="31" t="s">
        <v>165</v>
      </c>
      <c r="F49" s="32">
        <v>51.351500000000001</v>
      </c>
      <c r="G49" s="32">
        <v>51.351500000000001</v>
      </c>
      <c r="H49" s="4">
        <v>51.35</v>
      </c>
      <c r="I49" s="8"/>
      <c r="J49" s="7"/>
      <c r="K49" s="7"/>
    </row>
    <row r="50" spans="1:11" s="6" customFormat="1" ht="20.100000000000001" customHeight="1">
      <c r="A50" s="7">
        <v>47</v>
      </c>
      <c r="B50" s="31" t="s">
        <v>28</v>
      </c>
      <c r="C50" s="31" t="s">
        <v>112</v>
      </c>
      <c r="D50" s="31" t="s">
        <v>113</v>
      </c>
      <c r="E50" s="31" t="s">
        <v>189</v>
      </c>
      <c r="F50" s="32">
        <v>0.5</v>
      </c>
      <c r="G50" s="32">
        <v>0.5</v>
      </c>
      <c r="H50" s="4">
        <v>0.5</v>
      </c>
      <c r="I50" s="8"/>
      <c r="J50" s="7"/>
      <c r="K50" s="7"/>
    </row>
    <row r="51" spans="1:11" s="6" customFormat="1" ht="20.100000000000001" customHeight="1">
      <c r="A51" s="7">
        <v>48</v>
      </c>
      <c r="B51" s="31" t="s">
        <v>59</v>
      </c>
      <c r="C51" s="31" t="s">
        <v>114</v>
      </c>
      <c r="D51" s="31" t="s">
        <v>115</v>
      </c>
      <c r="E51" s="31" t="s">
        <v>190</v>
      </c>
      <c r="F51" s="32">
        <v>19.37</v>
      </c>
      <c r="G51" s="32">
        <v>19.3658</v>
      </c>
      <c r="H51" s="4">
        <v>19.37</v>
      </c>
      <c r="I51" s="8"/>
      <c r="J51" s="7"/>
      <c r="K51" s="7"/>
    </row>
    <row r="52" spans="1:11" s="6" customFormat="1" ht="20.100000000000001" customHeight="1">
      <c r="A52" s="7">
        <v>49</v>
      </c>
      <c r="B52" s="31" t="s">
        <v>59</v>
      </c>
      <c r="C52" s="31" t="s">
        <v>116</v>
      </c>
      <c r="D52" s="31" t="s">
        <v>117</v>
      </c>
      <c r="E52" s="31" t="s">
        <v>191</v>
      </c>
      <c r="F52" s="32">
        <v>13.91</v>
      </c>
      <c r="G52" s="32">
        <v>13.906080000000001</v>
      </c>
      <c r="H52" s="4">
        <v>13.91</v>
      </c>
      <c r="I52" s="8"/>
      <c r="J52" s="7"/>
      <c r="K52" s="7"/>
    </row>
    <row r="53" spans="1:11" s="6" customFormat="1" ht="20.100000000000001" customHeight="1">
      <c r="A53" s="7">
        <v>50</v>
      </c>
      <c r="B53" s="31" t="s">
        <v>59</v>
      </c>
      <c r="C53" s="31" t="s">
        <v>118</v>
      </c>
      <c r="D53" s="31" t="s">
        <v>119</v>
      </c>
      <c r="E53" s="31" t="s">
        <v>192</v>
      </c>
      <c r="F53" s="32">
        <v>246.16</v>
      </c>
      <c r="G53" s="32">
        <v>208.46118466400003</v>
      </c>
      <c r="H53" s="4">
        <v>208.46</v>
      </c>
      <c r="I53" s="8" t="s">
        <v>151</v>
      </c>
      <c r="J53" s="7"/>
      <c r="K53" s="7"/>
    </row>
    <row r="54" spans="1:11" s="6" customFormat="1" ht="20.100000000000001" customHeight="1">
      <c r="A54" s="7">
        <v>51</v>
      </c>
      <c r="B54" s="31" t="s">
        <v>59</v>
      </c>
      <c r="C54" s="31" t="s">
        <v>118</v>
      </c>
      <c r="D54" s="31" t="s">
        <v>120</v>
      </c>
      <c r="E54" s="38" t="s">
        <v>214</v>
      </c>
      <c r="F54" s="33">
        <v>300</v>
      </c>
      <c r="G54" s="32">
        <v>300</v>
      </c>
      <c r="H54" s="4">
        <v>300</v>
      </c>
      <c r="I54" s="8"/>
      <c r="J54" s="7"/>
      <c r="K54" s="7"/>
    </row>
    <row r="55" spans="1:11" s="6" customFormat="1" ht="20.100000000000001" customHeight="1">
      <c r="A55" s="7">
        <v>52</v>
      </c>
      <c r="B55" s="31" t="s">
        <v>28</v>
      </c>
      <c r="C55" s="31" t="s">
        <v>118</v>
      </c>
      <c r="D55" s="31" t="s">
        <v>120</v>
      </c>
      <c r="E55" s="38" t="s">
        <v>214</v>
      </c>
      <c r="F55" s="32">
        <v>8.33</v>
      </c>
      <c r="G55" s="32">
        <v>8.33</v>
      </c>
      <c r="H55" s="4">
        <v>8.33</v>
      </c>
      <c r="I55" s="8"/>
      <c r="J55" s="7"/>
      <c r="K55" s="7"/>
    </row>
    <row r="56" spans="1:11" s="6" customFormat="1" ht="20.100000000000001" customHeight="1">
      <c r="A56" s="7">
        <v>53</v>
      </c>
      <c r="B56" s="31" t="s">
        <v>59</v>
      </c>
      <c r="C56" s="31" t="s">
        <v>121</v>
      </c>
      <c r="D56" s="31" t="s">
        <v>122</v>
      </c>
      <c r="E56" s="31" t="s">
        <v>193</v>
      </c>
      <c r="F56" s="32">
        <v>300</v>
      </c>
      <c r="G56" s="32">
        <v>300</v>
      </c>
      <c r="H56" s="4">
        <v>300</v>
      </c>
      <c r="I56" s="8"/>
      <c r="J56" s="7"/>
      <c r="K56" s="7"/>
    </row>
    <row r="57" spans="1:11" s="10" customFormat="1" ht="20.100000000000001" customHeight="1">
      <c r="A57" s="7">
        <v>54</v>
      </c>
      <c r="B57" s="31" t="s">
        <v>59</v>
      </c>
      <c r="C57" s="31" t="s">
        <v>123</v>
      </c>
      <c r="D57" s="31" t="s">
        <v>124</v>
      </c>
      <c r="E57" s="31" t="s">
        <v>194</v>
      </c>
      <c r="F57" s="33">
        <v>41.97</v>
      </c>
      <c r="G57" s="32">
        <v>41.97</v>
      </c>
      <c r="H57" s="4">
        <v>41.97</v>
      </c>
      <c r="I57" s="8"/>
      <c r="J57" s="9"/>
      <c r="K57" s="9"/>
    </row>
    <row r="58" spans="1:11" s="6" customFormat="1" ht="20.100000000000001" customHeight="1">
      <c r="A58" s="7">
        <v>55</v>
      </c>
      <c r="B58" s="31" t="s">
        <v>59</v>
      </c>
      <c r="C58" s="31" t="s">
        <v>123</v>
      </c>
      <c r="D58" s="31" t="s">
        <v>125</v>
      </c>
      <c r="E58" s="31" t="s">
        <v>195</v>
      </c>
      <c r="F58" s="32">
        <v>46.67</v>
      </c>
      <c r="G58" s="32">
        <v>46.67</v>
      </c>
      <c r="H58" s="4">
        <v>46.67</v>
      </c>
      <c r="I58" s="8"/>
      <c r="J58" s="7"/>
      <c r="K58" s="7"/>
    </row>
    <row r="59" spans="1:11" s="6" customFormat="1" ht="20.100000000000001" customHeight="1">
      <c r="A59" s="7">
        <v>56</v>
      </c>
      <c r="B59" s="31" t="s">
        <v>59</v>
      </c>
      <c r="C59" s="31" t="s">
        <v>123</v>
      </c>
      <c r="D59" s="31" t="s">
        <v>126</v>
      </c>
      <c r="E59" s="38" t="s">
        <v>216</v>
      </c>
      <c r="F59" s="32">
        <v>41.69</v>
      </c>
      <c r="G59" s="32">
        <v>41.69</v>
      </c>
      <c r="H59" s="4">
        <v>41.69</v>
      </c>
      <c r="I59" s="8"/>
      <c r="J59" s="7"/>
      <c r="K59" s="7"/>
    </row>
    <row r="60" spans="1:11" s="6" customFormat="1" ht="20.100000000000001" customHeight="1">
      <c r="A60" s="7">
        <v>57</v>
      </c>
      <c r="B60" s="31" t="s">
        <v>59</v>
      </c>
      <c r="C60" s="31" t="s">
        <v>123</v>
      </c>
      <c r="D60" s="31" t="s">
        <v>127</v>
      </c>
      <c r="E60" s="31" t="s">
        <v>196</v>
      </c>
      <c r="F60" s="32">
        <v>19.87</v>
      </c>
      <c r="G60" s="32">
        <v>19.87</v>
      </c>
      <c r="H60" s="4">
        <v>19.87</v>
      </c>
      <c r="I60" s="8"/>
      <c r="J60" s="7"/>
      <c r="K60" s="7"/>
    </row>
    <row r="61" spans="1:11" s="6" customFormat="1" ht="20.100000000000001" customHeight="1">
      <c r="A61" s="7">
        <v>58</v>
      </c>
      <c r="B61" s="31" t="s">
        <v>128</v>
      </c>
      <c r="C61" s="31" t="s">
        <v>129</v>
      </c>
      <c r="D61" s="31" t="s">
        <v>130</v>
      </c>
      <c r="E61" s="31" t="s">
        <v>197</v>
      </c>
      <c r="F61" s="32">
        <v>35.549999999999997</v>
      </c>
      <c r="G61" s="32">
        <v>35.5503</v>
      </c>
      <c r="H61" s="4">
        <v>35.549999999999997</v>
      </c>
      <c r="I61" s="8"/>
      <c r="J61" s="7"/>
      <c r="K61" s="7"/>
    </row>
    <row r="62" spans="1:11" s="6" customFormat="1" ht="20.100000000000001" customHeight="1">
      <c r="A62" s="7">
        <v>59</v>
      </c>
      <c r="B62" s="31" t="s">
        <v>39</v>
      </c>
      <c r="C62" s="31" t="s">
        <v>131</v>
      </c>
      <c r="D62" s="31" t="s">
        <v>132</v>
      </c>
      <c r="E62" s="31" t="s">
        <v>198</v>
      </c>
      <c r="F62" s="32">
        <v>2.9279999999999999</v>
      </c>
      <c r="G62" s="32">
        <v>2.7622999999999998</v>
      </c>
      <c r="H62" s="4">
        <v>2.76</v>
      </c>
      <c r="I62" s="8" t="s">
        <v>14</v>
      </c>
      <c r="J62" s="7"/>
      <c r="K62" s="7"/>
    </row>
    <row r="63" spans="1:11" s="6" customFormat="1" ht="20.100000000000001" customHeight="1">
      <c r="A63" s="7">
        <v>60</v>
      </c>
      <c r="B63" s="31" t="s">
        <v>133</v>
      </c>
      <c r="C63" s="31" t="s">
        <v>134</v>
      </c>
      <c r="D63" s="31" t="s">
        <v>11</v>
      </c>
      <c r="E63" s="31" t="s">
        <v>199</v>
      </c>
      <c r="F63" s="32">
        <v>23.81</v>
      </c>
      <c r="G63" s="32">
        <v>23.809130000000003</v>
      </c>
      <c r="H63" s="4">
        <v>23.81</v>
      </c>
      <c r="I63" s="8"/>
      <c r="J63" s="7"/>
      <c r="K63" s="7"/>
    </row>
    <row r="64" spans="1:11" s="6" customFormat="1" ht="20.100000000000001" customHeight="1">
      <c r="A64" s="7">
        <v>61</v>
      </c>
      <c r="B64" s="31" t="s">
        <v>59</v>
      </c>
      <c r="C64" s="31" t="s">
        <v>135</v>
      </c>
      <c r="D64" s="31" t="s">
        <v>136</v>
      </c>
      <c r="E64" s="31" t="s">
        <v>200</v>
      </c>
      <c r="F64" s="32">
        <v>300</v>
      </c>
      <c r="G64" s="32">
        <v>300</v>
      </c>
      <c r="H64" s="4">
        <v>300</v>
      </c>
      <c r="I64" s="8"/>
      <c r="J64" s="7"/>
      <c r="K64" s="7"/>
    </row>
    <row r="65" spans="1:11" s="6" customFormat="1" ht="20.100000000000001" customHeight="1">
      <c r="A65" s="7">
        <v>62</v>
      </c>
      <c r="B65" s="31" t="s">
        <v>59</v>
      </c>
      <c r="C65" s="31" t="s">
        <v>137</v>
      </c>
      <c r="D65" s="31" t="s">
        <v>138</v>
      </c>
      <c r="E65" s="31" t="s">
        <v>201</v>
      </c>
      <c r="F65" s="32">
        <v>300</v>
      </c>
      <c r="G65" s="32">
        <v>300</v>
      </c>
      <c r="H65" s="4">
        <v>300</v>
      </c>
      <c r="I65" s="8"/>
      <c r="J65" s="7"/>
      <c r="K65" s="7"/>
    </row>
    <row r="66" spans="1:11" s="6" customFormat="1" ht="20.100000000000001" customHeight="1">
      <c r="A66" s="7">
        <v>63</v>
      </c>
      <c r="B66" s="31" t="s">
        <v>36</v>
      </c>
      <c r="C66" s="31" t="s">
        <v>137</v>
      </c>
      <c r="D66" s="31" t="s">
        <v>138</v>
      </c>
      <c r="E66" s="31" t="s">
        <v>201</v>
      </c>
      <c r="F66" s="32">
        <v>16.170000000000002</v>
      </c>
      <c r="G66" s="32">
        <v>16.170000000000002</v>
      </c>
      <c r="H66" s="4">
        <v>16.170000000000002</v>
      </c>
      <c r="I66" s="8"/>
      <c r="J66" s="7"/>
      <c r="K66" s="7"/>
    </row>
    <row r="67" spans="1:11" s="6" customFormat="1" ht="20.100000000000001" customHeight="1">
      <c r="A67" s="7">
        <v>64</v>
      </c>
      <c r="B67" s="31" t="s">
        <v>59</v>
      </c>
      <c r="C67" s="31" t="s">
        <v>139</v>
      </c>
      <c r="D67" s="31" t="s">
        <v>140</v>
      </c>
      <c r="E67" s="31" t="s">
        <v>218</v>
      </c>
      <c r="F67" s="32">
        <v>300</v>
      </c>
      <c r="G67" s="32">
        <v>300</v>
      </c>
      <c r="H67" s="4">
        <v>300</v>
      </c>
      <c r="I67" s="8"/>
      <c r="J67" s="7"/>
      <c r="K67" s="7"/>
    </row>
    <row r="68" spans="1:11" s="6" customFormat="1" ht="20.100000000000001" customHeight="1">
      <c r="A68" s="7">
        <v>65</v>
      </c>
      <c r="B68" s="31" t="s">
        <v>59</v>
      </c>
      <c r="C68" s="31" t="s">
        <v>141</v>
      </c>
      <c r="D68" s="31" t="s">
        <v>142</v>
      </c>
      <c r="E68" s="31" t="s">
        <v>224</v>
      </c>
      <c r="F68" s="32">
        <v>300</v>
      </c>
      <c r="G68" s="32">
        <v>300</v>
      </c>
      <c r="H68" s="4">
        <v>300</v>
      </c>
      <c r="I68" s="8"/>
      <c r="J68" s="7"/>
      <c r="K68" s="7"/>
    </row>
    <row r="69" spans="1:11" s="6" customFormat="1" ht="55.5" customHeight="1">
      <c r="A69" s="7">
        <v>66</v>
      </c>
      <c r="B69" s="31" t="s">
        <v>36</v>
      </c>
      <c r="C69" s="31" t="s">
        <v>143</v>
      </c>
      <c r="D69" s="31" t="s">
        <v>144</v>
      </c>
      <c r="E69" s="31" t="s">
        <v>220</v>
      </c>
      <c r="F69" s="32">
        <v>42.197400000000002</v>
      </c>
      <c r="G69" s="32">
        <v>42.197430700000005</v>
      </c>
      <c r="H69" s="4">
        <v>37.07</v>
      </c>
      <c r="I69" s="8" t="s">
        <v>152</v>
      </c>
      <c r="J69" s="7"/>
      <c r="K69" s="7"/>
    </row>
    <row r="70" spans="1:11" s="6" customFormat="1" ht="162" customHeight="1">
      <c r="A70" s="7">
        <v>67</v>
      </c>
      <c r="B70" s="31" t="s">
        <v>36</v>
      </c>
      <c r="C70" s="31" t="s">
        <v>145</v>
      </c>
      <c r="D70" s="31" t="s">
        <v>146</v>
      </c>
      <c r="E70" s="31" t="s">
        <v>222</v>
      </c>
      <c r="F70" s="32">
        <v>79.229299999999995</v>
      </c>
      <c r="G70" s="32">
        <v>79.23</v>
      </c>
      <c r="H70" s="4">
        <v>72.900000000000006</v>
      </c>
      <c r="I70" s="8" t="s">
        <v>153</v>
      </c>
      <c r="J70" s="7"/>
      <c r="K70" s="7"/>
    </row>
    <row r="71" spans="1:11" ht="20.100000000000001" customHeight="1">
      <c r="A71" s="39" t="s">
        <v>20</v>
      </c>
      <c r="B71" s="40"/>
      <c r="C71" s="40"/>
      <c r="D71" s="41"/>
      <c r="E71" s="36"/>
      <c r="F71" s="15">
        <f>SUM(F4:F70)</f>
        <v>8537.7461999999978</v>
      </c>
      <c r="G71" s="15">
        <f>SUM(G4:G70)</f>
        <v>7610.7325433623782</v>
      </c>
      <c r="H71" s="15">
        <f>SUM(H4:H70)</f>
        <v>7557.6499999999987</v>
      </c>
      <c r="I71" s="16"/>
      <c r="J71" s="16"/>
      <c r="K71" s="17"/>
    </row>
    <row r="73" spans="1:11" ht="20.100000000000001" customHeight="1">
      <c r="G73" s="11"/>
    </row>
    <row r="78" spans="1:11" ht="20.100000000000001" customHeight="1">
      <c r="F78" s="1"/>
      <c r="G78" s="1"/>
      <c r="H78" s="1"/>
    </row>
    <row r="79" spans="1:11" ht="20.100000000000001" customHeight="1">
      <c r="F79" s="1"/>
      <c r="G79" s="1"/>
      <c r="H79" s="1"/>
    </row>
  </sheetData>
  <autoFilter ref="A3:FQ71"/>
  <mergeCells count="2">
    <mergeCell ref="A71:D71"/>
    <mergeCell ref="A1:K1"/>
  </mergeCells>
  <phoneticPr fontId="2" type="noConversion"/>
  <pageMargins left="0.7" right="0.7" top="0.75" bottom="0.75"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dimension ref="A1:I67"/>
  <sheetViews>
    <sheetView tabSelected="1" zoomScale="70" zoomScaleNormal="70" workbookViewId="0">
      <selection activeCell="I3" sqref="I3"/>
    </sheetView>
  </sheetViews>
  <sheetFormatPr defaultRowHeight="14.4"/>
  <cols>
    <col min="2" max="2" width="24.33203125" customWidth="1"/>
    <col min="3" max="3" width="25.6640625" customWidth="1"/>
    <col min="4" max="4" width="22.77734375" customWidth="1"/>
    <col min="5" max="5" width="23.21875" customWidth="1"/>
    <col min="7" max="7" width="14.77734375" customWidth="1"/>
    <col min="8" max="8" width="13.21875" hidden="1" customWidth="1"/>
    <col min="9" max="9" width="17.5546875" customWidth="1"/>
  </cols>
  <sheetData>
    <row r="1" spans="1:9" ht="22.2">
      <c r="A1" s="44" t="s">
        <v>225</v>
      </c>
      <c r="B1" s="45"/>
      <c r="C1" s="45"/>
      <c r="D1" s="45"/>
      <c r="E1" s="45"/>
      <c r="F1" s="45"/>
      <c r="G1" s="45"/>
      <c r="H1" s="45"/>
      <c r="I1" s="45"/>
    </row>
    <row r="2" spans="1:9">
      <c r="A2" s="21"/>
      <c r="B2" s="21"/>
      <c r="C2" s="21"/>
      <c r="D2" s="21"/>
      <c r="E2" s="21"/>
      <c r="F2" s="24"/>
      <c r="G2" s="22"/>
      <c r="H2" s="22"/>
      <c r="I2" s="23" t="s">
        <v>19</v>
      </c>
    </row>
    <row r="3" spans="1:9" ht="28.8">
      <c r="A3" s="25" t="s">
        <v>0</v>
      </c>
      <c r="B3" s="25" t="s">
        <v>1</v>
      </c>
      <c r="C3" s="25" t="s">
        <v>2</v>
      </c>
      <c r="D3" s="25" t="s">
        <v>3</v>
      </c>
      <c r="E3" s="25" t="s">
        <v>158</v>
      </c>
      <c r="F3" s="25" t="s">
        <v>156</v>
      </c>
      <c r="G3" s="26" t="s">
        <v>21</v>
      </c>
      <c r="H3" s="26" t="s">
        <v>22</v>
      </c>
      <c r="I3" s="35" t="s">
        <v>226</v>
      </c>
    </row>
    <row r="4" spans="1:9" ht="43.2">
      <c r="A4" s="27">
        <v>1</v>
      </c>
      <c r="B4" s="30" t="s">
        <v>31</v>
      </c>
      <c r="C4" s="30" t="s">
        <v>32</v>
      </c>
      <c r="D4" s="30" t="s">
        <v>33</v>
      </c>
      <c r="E4" s="30" t="s">
        <v>161</v>
      </c>
      <c r="F4" s="27" t="s">
        <v>5</v>
      </c>
      <c r="G4" s="34">
        <v>3.62</v>
      </c>
      <c r="H4" s="34">
        <v>3.62</v>
      </c>
      <c r="I4" s="28">
        <v>2.04</v>
      </c>
    </row>
    <row r="5" spans="1:9" ht="28.8">
      <c r="A5" s="27">
        <v>2</v>
      </c>
      <c r="B5" s="30" t="s">
        <v>34</v>
      </c>
      <c r="C5" s="30" t="s">
        <v>35</v>
      </c>
      <c r="D5" s="30" t="s">
        <v>33</v>
      </c>
      <c r="E5" s="30" t="s">
        <v>161</v>
      </c>
      <c r="F5" s="27" t="s">
        <v>5</v>
      </c>
      <c r="G5" s="34">
        <v>300</v>
      </c>
      <c r="H5" s="34">
        <v>300</v>
      </c>
      <c r="I5" s="28">
        <v>300</v>
      </c>
    </row>
    <row r="6" spans="1:9" ht="28.8">
      <c r="A6" s="27">
        <v>3</v>
      </c>
      <c r="B6" s="30" t="s">
        <v>59</v>
      </c>
      <c r="C6" s="30" t="s">
        <v>72</v>
      </c>
      <c r="D6" s="30" t="s">
        <v>73</v>
      </c>
      <c r="E6" s="30" t="s">
        <v>205</v>
      </c>
      <c r="F6" s="27" t="s">
        <v>6</v>
      </c>
      <c r="G6" s="34">
        <v>163.86</v>
      </c>
      <c r="H6" s="34">
        <v>151.96474698060001</v>
      </c>
      <c r="I6" s="28">
        <v>163.87</v>
      </c>
    </row>
    <row r="7" spans="1:9" ht="28.8">
      <c r="A7" s="27">
        <v>4</v>
      </c>
      <c r="B7" s="30" t="s">
        <v>59</v>
      </c>
      <c r="C7" s="30" t="s">
        <v>97</v>
      </c>
      <c r="D7" s="30" t="s">
        <v>98</v>
      </c>
      <c r="E7" s="30" t="s">
        <v>207</v>
      </c>
      <c r="F7" s="27" t="s">
        <v>6</v>
      </c>
      <c r="G7" s="34">
        <v>57</v>
      </c>
      <c r="H7" s="34">
        <v>57</v>
      </c>
      <c r="I7" s="28">
        <v>57</v>
      </c>
    </row>
    <row r="8" spans="1:9" ht="28.8">
      <c r="A8" s="27">
        <v>5</v>
      </c>
      <c r="B8" s="30" t="s">
        <v>59</v>
      </c>
      <c r="C8" s="30" t="s">
        <v>90</v>
      </c>
      <c r="D8" s="30" t="s">
        <v>91</v>
      </c>
      <c r="E8" s="30" t="s">
        <v>182</v>
      </c>
      <c r="F8" s="27" t="s">
        <v>6</v>
      </c>
      <c r="G8" s="34">
        <v>95.23</v>
      </c>
      <c r="H8" s="34">
        <v>95.23</v>
      </c>
      <c r="I8" s="28">
        <v>95.23</v>
      </c>
    </row>
    <row r="9" spans="1:9" ht="28.8">
      <c r="A9" s="27">
        <v>6</v>
      </c>
      <c r="B9" s="30" t="s">
        <v>59</v>
      </c>
      <c r="C9" s="30" t="s">
        <v>107</v>
      </c>
      <c r="D9" s="30" t="s">
        <v>108</v>
      </c>
      <c r="E9" s="30" t="s">
        <v>188</v>
      </c>
      <c r="F9" s="27" t="s">
        <v>6</v>
      </c>
      <c r="G9" s="34">
        <v>114.7</v>
      </c>
      <c r="H9" s="34">
        <v>109.99381849166002</v>
      </c>
      <c r="I9" s="28">
        <v>109.99</v>
      </c>
    </row>
    <row r="10" spans="1:9" ht="43.2">
      <c r="A10" s="27">
        <v>7</v>
      </c>
      <c r="B10" s="30" t="s">
        <v>59</v>
      </c>
      <c r="C10" s="30" t="s">
        <v>101</v>
      </c>
      <c r="D10" s="30" t="s">
        <v>102</v>
      </c>
      <c r="E10" s="30" t="s">
        <v>186</v>
      </c>
      <c r="F10" s="27" t="s">
        <v>6</v>
      </c>
      <c r="G10" s="34">
        <v>92.87</v>
      </c>
      <c r="H10" s="34">
        <v>92.872353200000006</v>
      </c>
      <c r="I10" s="28">
        <v>92.87</v>
      </c>
    </row>
    <row r="11" spans="1:9" ht="28.8">
      <c r="A11" s="27">
        <v>8</v>
      </c>
      <c r="B11" s="30" t="s">
        <v>59</v>
      </c>
      <c r="C11" s="30" t="s">
        <v>95</v>
      </c>
      <c r="D11" s="30" t="s">
        <v>96</v>
      </c>
      <c r="E11" s="30" t="s">
        <v>184</v>
      </c>
      <c r="F11" s="27" t="s">
        <v>6</v>
      </c>
      <c r="G11" s="34">
        <v>161.15</v>
      </c>
      <c r="H11" s="34">
        <v>161.15</v>
      </c>
      <c r="I11" s="28">
        <v>161.15</v>
      </c>
    </row>
    <row r="12" spans="1:9" ht="28.8">
      <c r="A12" s="27">
        <v>9</v>
      </c>
      <c r="B12" s="30" t="s">
        <v>36</v>
      </c>
      <c r="C12" s="30" t="s">
        <v>37</v>
      </c>
      <c r="D12" s="30" t="s">
        <v>38</v>
      </c>
      <c r="E12" s="30" t="s">
        <v>202</v>
      </c>
      <c r="F12" s="27" t="s">
        <v>6</v>
      </c>
      <c r="G12" s="34">
        <v>200</v>
      </c>
      <c r="H12" s="34">
        <v>200</v>
      </c>
      <c r="I12" s="28">
        <v>184.88</v>
      </c>
    </row>
    <row r="13" spans="1:9" ht="28.8">
      <c r="A13" s="27">
        <v>10</v>
      </c>
      <c r="B13" s="30" t="s">
        <v>59</v>
      </c>
      <c r="C13" s="30" t="s">
        <v>64</v>
      </c>
      <c r="D13" s="30" t="s">
        <v>38</v>
      </c>
      <c r="E13" s="30" t="s">
        <v>202</v>
      </c>
      <c r="F13" s="27" t="s">
        <v>6</v>
      </c>
      <c r="G13" s="34">
        <v>300</v>
      </c>
      <c r="H13" s="34">
        <v>300</v>
      </c>
      <c r="I13" s="28">
        <v>300</v>
      </c>
    </row>
    <row r="14" spans="1:9" ht="28.8">
      <c r="A14" s="27">
        <v>11</v>
      </c>
      <c r="B14" s="30" t="s">
        <v>59</v>
      </c>
      <c r="C14" s="30" t="s">
        <v>105</v>
      </c>
      <c r="D14" s="30" t="s">
        <v>106</v>
      </c>
      <c r="E14" s="30" t="s">
        <v>209</v>
      </c>
      <c r="F14" s="27" t="s">
        <v>6</v>
      </c>
      <c r="G14" s="34">
        <v>9.5299999999999994</v>
      </c>
      <c r="H14" s="34">
        <v>9.5299999999999994</v>
      </c>
      <c r="I14" s="28">
        <v>9.5299999999999994</v>
      </c>
    </row>
    <row r="15" spans="1:9" ht="28.8">
      <c r="A15" s="27">
        <v>12</v>
      </c>
      <c r="B15" s="30" t="s">
        <v>59</v>
      </c>
      <c r="C15" s="30" t="s">
        <v>87</v>
      </c>
      <c r="D15" s="30" t="s">
        <v>41</v>
      </c>
      <c r="E15" s="30" t="s">
        <v>162</v>
      </c>
      <c r="F15" s="27" t="s">
        <v>6</v>
      </c>
      <c r="G15" s="34">
        <v>17.18</v>
      </c>
      <c r="H15" s="34">
        <v>7.6229577842200023</v>
      </c>
      <c r="I15" s="28">
        <v>7.62</v>
      </c>
    </row>
    <row r="16" spans="1:9" ht="28.8">
      <c r="A16" s="27">
        <v>13</v>
      </c>
      <c r="B16" s="30" t="s">
        <v>59</v>
      </c>
      <c r="C16" s="30" t="s">
        <v>84</v>
      </c>
      <c r="D16" s="30" t="s">
        <v>85</v>
      </c>
      <c r="E16" s="30" t="s">
        <v>181</v>
      </c>
      <c r="F16" s="27" t="s">
        <v>6</v>
      </c>
      <c r="G16" s="34">
        <v>38.44</v>
      </c>
      <c r="H16" s="34">
        <v>38.44</v>
      </c>
      <c r="I16" s="28">
        <v>38.44</v>
      </c>
    </row>
    <row r="17" spans="1:9" ht="28.8">
      <c r="A17" s="27">
        <v>14</v>
      </c>
      <c r="B17" s="30" t="s">
        <v>59</v>
      </c>
      <c r="C17" s="30" t="s">
        <v>80</v>
      </c>
      <c r="D17" s="30" t="s">
        <v>81</v>
      </c>
      <c r="E17" s="30" t="s">
        <v>179</v>
      </c>
      <c r="F17" s="27" t="s">
        <v>6</v>
      </c>
      <c r="G17" s="34">
        <v>52.83</v>
      </c>
      <c r="H17" s="34">
        <v>52.83</v>
      </c>
      <c r="I17" s="28">
        <v>52.83</v>
      </c>
    </row>
    <row r="18" spans="1:9" ht="28.8">
      <c r="A18" s="27">
        <v>15</v>
      </c>
      <c r="B18" s="30" t="s">
        <v>59</v>
      </c>
      <c r="C18" s="30" t="s">
        <v>99</v>
      </c>
      <c r="D18" s="30" t="s">
        <v>100</v>
      </c>
      <c r="E18" s="30" t="s">
        <v>185</v>
      </c>
      <c r="F18" s="27" t="s">
        <v>6</v>
      </c>
      <c r="G18" s="34">
        <v>7.05</v>
      </c>
      <c r="H18" s="34">
        <v>7.052339120000001</v>
      </c>
      <c r="I18" s="28">
        <v>7.05</v>
      </c>
    </row>
    <row r="19" spans="1:9" ht="28.8">
      <c r="A19" s="27">
        <v>16</v>
      </c>
      <c r="B19" s="30" t="s">
        <v>25</v>
      </c>
      <c r="C19" s="30" t="s">
        <v>51</v>
      </c>
      <c r="D19" s="30" t="s">
        <v>13</v>
      </c>
      <c r="E19" s="30" t="s">
        <v>167</v>
      </c>
      <c r="F19" s="27" t="s">
        <v>6</v>
      </c>
      <c r="G19" s="35">
        <v>200</v>
      </c>
      <c r="H19" s="34">
        <v>200</v>
      </c>
      <c r="I19" s="28">
        <v>200</v>
      </c>
    </row>
    <row r="20" spans="1:9" ht="28.8">
      <c r="A20" s="27">
        <v>17</v>
      </c>
      <c r="B20" s="30" t="s">
        <v>59</v>
      </c>
      <c r="C20" s="30" t="s">
        <v>94</v>
      </c>
      <c r="D20" s="30" t="s">
        <v>13</v>
      </c>
      <c r="E20" s="30" t="s">
        <v>167</v>
      </c>
      <c r="F20" s="27" t="s">
        <v>6</v>
      </c>
      <c r="G20" s="34">
        <v>92.11</v>
      </c>
      <c r="H20" s="34">
        <v>92.11</v>
      </c>
      <c r="I20" s="28">
        <v>92.11</v>
      </c>
    </row>
    <row r="21" spans="1:9" ht="28.8">
      <c r="A21" s="27">
        <v>18</v>
      </c>
      <c r="B21" s="30" t="s">
        <v>59</v>
      </c>
      <c r="C21" s="30" t="s">
        <v>60</v>
      </c>
      <c r="D21" s="30" t="s">
        <v>61</v>
      </c>
      <c r="E21" s="30" t="s">
        <v>171</v>
      </c>
      <c r="F21" s="27" t="s">
        <v>6</v>
      </c>
      <c r="G21" s="34">
        <v>300</v>
      </c>
      <c r="H21" s="34">
        <v>49.234837782540012</v>
      </c>
      <c r="I21" s="28">
        <v>49.23</v>
      </c>
    </row>
    <row r="22" spans="1:9" ht="28.8">
      <c r="A22" s="27">
        <v>19</v>
      </c>
      <c r="B22" s="30" t="s">
        <v>28</v>
      </c>
      <c r="C22" s="30" t="s">
        <v>112</v>
      </c>
      <c r="D22" s="30" t="s">
        <v>113</v>
      </c>
      <c r="E22" s="30" t="s">
        <v>189</v>
      </c>
      <c r="F22" s="27" t="s">
        <v>6</v>
      </c>
      <c r="G22" s="34">
        <v>0.5</v>
      </c>
      <c r="H22" s="34">
        <v>0.5</v>
      </c>
      <c r="I22" s="28">
        <v>0.5</v>
      </c>
    </row>
    <row r="23" spans="1:9" ht="43.2">
      <c r="A23" s="27">
        <v>20</v>
      </c>
      <c r="B23" s="30" t="s">
        <v>59</v>
      </c>
      <c r="C23" s="30" t="s">
        <v>68</v>
      </c>
      <c r="D23" s="30" t="s">
        <v>69</v>
      </c>
      <c r="E23" s="30" t="s">
        <v>174</v>
      </c>
      <c r="F23" s="27" t="s">
        <v>6</v>
      </c>
      <c r="G23" s="34">
        <v>229.59</v>
      </c>
      <c r="H23" s="34">
        <v>45.550437571580005</v>
      </c>
      <c r="I23" s="28">
        <v>45.55</v>
      </c>
    </row>
    <row r="24" spans="1:9" ht="28.8">
      <c r="A24" s="27">
        <v>21</v>
      </c>
      <c r="B24" s="30" t="s">
        <v>59</v>
      </c>
      <c r="C24" s="30" t="s">
        <v>92</v>
      </c>
      <c r="D24" s="30" t="s">
        <v>93</v>
      </c>
      <c r="E24" s="30" t="s">
        <v>183</v>
      </c>
      <c r="F24" s="27" t="s">
        <v>6</v>
      </c>
      <c r="G24" s="34">
        <v>85.47</v>
      </c>
      <c r="H24" s="34">
        <v>85.47</v>
      </c>
      <c r="I24" s="28">
        <v>82.17</v>
      </c>
    </row>
    <row r="25" spans="1:9" ht="28.8">
      <c r="A25" s="27">
        <v>22</v>
      </c>
      <c r="B25" s="30" t="s">
        <v>59</v>
      </c>
      <c r="C25" s="30" t="s">
        <v>109</v>
      </c>
      <c r="D25" s="30" t="s">
        <v>110</v>
      </c>
      <c r="E25" s="30" t="s">
        <v>211</v>
      </c>
      <c r="F25" s="27" t="s">
        <v>6</v>
      </c>
      <c r="G25" s="34">
        <v>103</v>
      </c>
      <c r="H25" s="34">
        <v>103</v>
      </c>
      <c r="I25" s="28">
        <v>103</v>
      </c>
    </row>
    <row r="26" spans="1:9" ht="43.2">
      <c r="A26" s="27">
        <v>23</v>
      </c>
      <c r="B26" s="30" t="s">
        <v>59</v>
      </c>
      <c r="C26" s="30" t="s">
        <v>74</v>
      </c>
      <c r="D26" s="30" t="s">
        <v>75</v>
      </c>
      <c r="E26" s="30" t="s">
        <v>176</v>
      </c>
      <c r="F26" s="27" t="s">
        <v>6</v>
      </c>
      <c r="G26" s="34">
        <v>300</v>
      </c>
      <c r="H26" s="34">
        <v>300</v>
      </c>
      <c r="I26" s="28">
        <v>300</v>
      </c>
    </row>
    <row r="27" spans="1:9" ht="28.8">
      <c r="A27" s="27">
        <v>24</v>
      </c>
      <c r="B27" s="30" t="s">
        <v>59</v>
      </c>
      <c r="C27" s="30" t="s">
        <v>76</v>
      </c>
      <c r="D27" s="30" t="s">
        <v>77</v>
      </c>
      <c r="E27" s="30" t="s">
        <v>177</v>
      </c>
      <c r="F27" s="27" t="s">
        <v>6</v>
      </c>
      <c r="G27" s="34">
        <v>300</v>
      </c>
      <c r="H27" s="34">
        <v>85.679116290680042</v>
      </c>
      <c r="I27" s="28">
        <v>85.68</v>
      </c>
    </row>
    <row r="28" spans="1:9" ht="28.8">
      <c r="A28" s="27">
        <v>25</v>
      </c>
      <c r="B28" s="30" t="s">
        <v>25</v>
      </c>
      <c r="C28" s="30" t="s">
        <v>55</v>
      </c>
      <c r="D28" s="30" t="s">
        <v>56</v>
      </c>
      <c r="E28" s="30" t="s">
        <v>169</v>
      </c>
      <c r="F28" s="27" t="s">
        <v>6</v>
      </c>
      <c r="G28" s="34">
        <v>200</v>
      </c>
      <c r="H28" s="34">
        <v>200</v>
      </c>
      <c r="I28" s="28">
        <v>200</v>
      </c>
    </row>
    <row r="29" spans="1:9" ht="28.8">
      <c r="A29" s="27">
        <v>26</v>
      </c>
      <c r="B29" s="30" t="s">
        <v>59</v>
      </c>
      <c r="C29" s="30" t="s">
        <v>89</v>
      </c>
      <c r="D29" s="30" t="s">
        <v>45</v>
      </c>
      <c r="E29" s="30" t="s">
        <v>164</v>
      </c>
      <c r="F29" s="27" t="s">
        <v>6</v>
      </c>
      <c r="G29" s="34">
        <v>300</v>
      </c>
      <c r="H29" s="34">
        <v>300</v>
      </c>
      <c r="I29" s="28">
        <v>300</v>
      </c>
    </row>
    <row r="30" spans="1:9" ht="28.8">
      <c r="A30" s="27">
        <v>27</v>
      </c>
      <c r="B30" s="30" t="s">
        <v>59</v>
      </c>
      <c r="C30" s="30" t="s">
        <v>62</v>
      </c>
      <c r="D30" s="30" t="s">
        <v>63</v>
      </c>
      <c r="E30" s="30" t="s">
        <v>172</v>
      </c>
      <c r="F30" s="27" t="s">
        <v>6</v>
      </c>
      <c r="G30" s="34">
        <v>300</v>
      </c>
      <c r="H30" s="34">
        <v>300</v>
      </c>
      <c r="I30" s="28">
        <v>300</v>
      </c>
    </row>
    <row r="31" spans="1:9" ht="28.8">
      <c r="A31" s="27">
        <v>28</v>
      </c>
      <c r="B31" s="30" t="s">
        <v>59</v>
      </c>
      <c r="C31" s="30" t="s">
        <v>111</v>
      </c>
      <c r="D31" s="30" t="s">
        <v>48</v>
      </c>
      <c r="E31" s="30" t="s">
        <v>165</v>
      </c>
      <c r="F31" s="27" t="s">
        <v>6</v>
      </c>
      <c r="G31" s="34">
        <v>51.351500000000001</v>
      </c>
      <c r="H31" s="34">
        <v>51.351500000000001</v>
      </c>
      <c r="I31" s="28">
        <v>51.35</v>
      </c>
    </row>
    <row r="32" spans="1:9" ht="28.8">
      <c r="A32" s="27">
        <v>29</v>
      </c>
      <c r="B32" s="30" t="s">
        <v>25</v>
      </c>
      <c r="C32" s="30" t="s">
        <v>53</v>
      </c>
      <c r="D32" s="30" t="s">
        <v>54</v>
      </c>
      <c r="E32" s="30" t="s">
        <v>168</v>
      </c>
      <c r="F32" s="27" t="s">
        <v>6</v>
      </c>
      <c r="G32" s="34">
        <v>127.4</v>
      </c>
      <c r="H32" s="34">
        <v>127.4</v>
      </c>
      <c r="I32" s="28">
        <v>127.41</v>
      </c>
    </row>
    <row r="33" spans="1:9" ht="28.8">
      <c r="A33" s="27">
        <v>30</v>
      </c>
      <c r="B33" s="30" t="s">
        <v>59</v>
      </c>
      <c r="C33" s="30" t="s">
        <v>67</v>
      </c>
      <c r="D33" s="30" t="s">
        <v>54</v>
      </c>
      <c r="E33" s="30" t="s">
        <v>168</v>
      </c>
      <c r="F33" s="27" t="s">
        <v>6</v>
      </c>
      <c r="G33" s="34">
        <v>300</v>
      </c>
      <c r="H33" s="34">
        <v>300</v>
      </c>
      <c r="I33" s="28">
        <v>300</v>
      </c>
    </row>
    <row r="34" spans="1:9" ht="28.8">
      <c r="A34" s="27">
        <v>31</v>
      </c>
      <c r="B34" s="30" t="s">
        <v>59</v>
      </c>
      <c r="C34" s="30" t="s">
        <v>103</v>
      </c>
      <c r="D34" s="30" t="s">
        <v>104</v>
      </c>
      <c r="E34" s="30" t="s">
        <v>187</v>
      </c>
      <c r="F34" s="27" t="s">
        <v>6</v>
      </c>
      <c r="G34" s="34">
        <v>17.149999999999999</v>
      </c>
      <c r="H34" s="34">
        <v>17.149999999999999</v>
      </c>
      <c r="I34" s="28">
        <v>17.16</v>
      </c>
    </row>
    <row r="35" spans="1:9" ht="28.8">
      <c r="A35" s="27">
        <v>32</v>
      </c>
      <c r="B35" s="30" t="s">
        <v>59</v>
      </c>
      <c r="C35" s="30" t="s">
        <v>82</v>
      </c>
      <c r="D35" s="30" t="s">
        <v>83</v>
      </c>
      <c r="E35" s="30" t="s">
        <v>180</v>
      </c>
      <c r="F35" s="27" t="s">
        <v>6</v>
      </c>
      <c r="G35" s="34">
        <v>119</v>
      </c>
      <c r="H35" s="34">
        <v>119</v>
      </c>
      <c r="I35" s="28">
        <v>119</v>
      </c>
    </row>
    <row r="36" spans="1:9" ht="28.8">
      <c r="A36" s="27">
        <v>33</v>
      </c>
      <c r="B36" s="30" t="s">
        <v>25</v>
      </c>
      <c r="C36" s="30" t="s">
        <v>57</v>
      </c>
      <c r="D36" s="30" t="s">
        <v>58</v>
      </c>
      <c r="E36" s="30" t="s">
        <v>170</v>
      </c>
      <c r="F36" s="27" t="s">
        <v>6</v>
      </c>
      <c r="G36" s="34">
        <v>51.18</v>
      </c>
      <c r="H36" s="34">
        <v>51.18</v>
      </c>
      <c r="I36" s="28">
        <v>51.18</v>
      </c>
    </row>
    <row r="37" spans="1:9" ht="28.8">
      <c r="A37" s="27">
        <v>34</v>
      </c>
      <c r="B37" s="30" t="s">
        <v>59</v>
      </c>
      <c r="C37" s="30" t="s">
        <v>88</v>
      </c>
      <c r="D37" s="30" t="s">
        <v>58</v>
      </c>
      <c r="E37" s="30" t="s">
        <v>170</v>
      </c>
      <c r="F37" s="27" t="s">
        <v>6</v>
      </c>
      <c r="G37" s="34">
        <v>96.48</v>
      </c>
      <c r="H37" s="34">
        <v>87.270089231100016</v>
      </c>
      <c r="I37" s="28">
        <v>87.27</v>
      </c>
    </row>
    <row r="38" spans="1:9" ht="43.2">
      <c r="A38" s="27">
        <v>35</v>
      </c>
      <c r="B38" s="30" t="s">
        <v>39</v>
      </c>
      <c r="C38" s="30" t="s">
        <v>42</v>
      </c>
      <c r="D38" s="30" t="s">
        <v>43</v>
      </c>
      <c r="E38" s="30" t="s">
        <v>163</v>
      </c>
      <c r="F38" s="27" t="s">
        <v>6</v>
      </c>
      <c r="G38" s="34">
        <v>6</v>
      </c>
      <c r="H38" s="34">
        <v>6</v>
      </c>
      <c r="I38" s="28">
        <v>6</v>
      </c>
    </row>
    <row r="39" spans="1:9" ht="28.8">
      <c r="A39" s="27">
        <v>36</v>
      </c>
      <c r="B39" s="30" t="s">
        <v>59</v>
      </c>
      <c r="C39" s="30" t="s">
        <v>65</v>
      </c>
      <c r="D39" s="30" t="s">
        <v>66</v>
      </c>
      <c r="E39" s="30" t="s">
        <v>173</v>
      </c>
      <c r="F39" s="27" t="s">
        <v>6</v>
      </c>
      <c r="G39" s="34">
        <v>300</v>
      </c>
      <c r="H39" s="34">
        <v>95.348121546000016</v>
      </c>
      <c r="I39" s="28">
        <v>95.35</v>
      </c>
    </row>
    <row r="40" spans="1:9" ht="28.8">
      <c r="A40" s="27">
        <v>37</v>
      </c>
      <c r="B40" s="30" t="s">
        <v>59</v>
      </c>
      <c r="C40" s="30" t="s">
        <v>78</v>
      </c>
      <c r="D40" s="30" t="s">
        <v>79</v>
      </c>
      <c r="E40" s="30" t="s">
        <v>178</v>
      </c>
      <c r="F40" s="27" t="s">
        <v>6</v>
      </c>
      <c r="G40" s="34">
        <v>270</v>
      </c>
      <c r="H40" s="34">
        <v>270</v>
      </c>
      <c r="I40" s="28">
        <v>270</v>
      </c>
    </row>
    <row r="41" spans="1:9" ht="57.6">
      <c r="A41" s="27">
        <v>38</v>
      </c>
      <c r="B41" s="30" t="s">
        <v>59</v>
      </c>
      <c r="C41" s="30" t="s">
        <v>70</v>
      </c>
      <c r="D41" s="30" t="s">
        <v>71</v>
      </c>
      <c r="E41" s="30" t="s">
        <v>175</v>
      </c>
      <c r="F41" s="27" t="s">
        <v>6</v>
      </c>
      <c r="G41" s="34">
        <v>300</v>
      </c>
      <c r="H41" s="34">
        <v>300</v>
      </c>
      <c r="I41" s="28">
        <v>300</v>
      </c>
    </row>
    <row r="42" spans="1:9" ht="28.8">
      <c r="A42" s="27">
        <v>39</v>
      </c>
      <c r="B42" s="30" t="s">
        <v>28</v>
      </c>
      <c r="C42" s="30" t="s">
        <v>49</v>
      </c>
      <c r="D42" s="30" t="s">
        <v>50</v>
      </c>
      <c r="E42" s="30" t="s">
        <v>166</v>
      </c>
      <c r="F42" s="27" t="s">
        <v>6</v>
      </c>
      <c r="G42" s="34">
        <v>20</v>
      </c>
      <c r="H42" s="34">
        <v>20</v>
      </c>
      <c r="I42" s="28">
        <v>20</v>
      </c>
    </row>
    <row r="43" spans="1:9" ht="28.8">
      <c r="A43" s="27">
        <v>40</v>
      </c>
      <c r="B43" s="30" t="s">
        <v>25</v>
      </c>
      <c r="C43" s="30" t="s">
        <v>52</v>
      </c>
      <c r="D43" s="30" t="s">
        <v>50</v>
      </c>
      <c r="E43" s="30" t="s">
        <v>166</v>
      </c>
      <c r="F43" s="27" t="s">
        <v>6</v>
      </c>
      <c r="G43" s="34">
        <v>25.97</v>
      </c>
      <c r="H43" s="34">
        <v>25.97</v>
      </c>
      <c r="I43" s="28">
        <v>25.97</v>
      </c>
    </row>
    <row r="44" spans="1:9" ht="43.2">
      <c r="A44" s="27">
        <v>41</v>
      </c>
      <c r="B44" s="30" t="s">
        <v>59</v>
      </c>
      <c r="C44" s="30" t="s">
        <v>86</v>
      </c>
      <c r="D44" s="30" t="s">
        <v>50</v>
      </c>
      <c r="E44" s="30" t="s">
        <v>166</v>
      </c>
      <c r="F44" s="27" t="s">
        <v>6</v>
      </c>
      <c r="G44" s="34">
        <v>249</v>
      </c>
      <c r="H44" s="34">
        <v>249</v>
      </c>
      <c r="I44" s="28">
        <v>249</v>
      </c>
    </row>
    <row r="45" spans="1:9" ht="43.2">
      <c r="A45" s="27">
        <v>42</v>
      </c>
      <c r="B45" s="30" t="s">
        <v>25</v>
      </c>
      <c r="C45" s="30" t="s">
        <v>26</v>
      </c>
      <c r="D45" s="30" t="s">
        <v>27</v>
      </c>
      <c r="E45" s="30" t="s">
        <v>159</v>
      </c>
      <c r="F45" s="27" t="s">
        <v>4</v>
      </c>
      <c r="G45" s="34">
        <v>110</v>
      </c>
      <c r="H45" s="34">
        <v>110</v>
      </c>
      <c r="I45" s="28">
        <v>88.69</v>
      </c>
    </row>
    <row r="46" spans="1:9" ht="28.8">
      <c r="A46" s="27">
        <v>43</v>
      </c>
      <c r="B46" s="30" t="s">
        <v>28</v>
      </c>
      <c r="C46" s="30" t="s">
        <v>29</v>
      </c>
      <c r="D46" s="30" t="s">
        <v>30</v>
      </c>
      <c r="E46" s="30" t="s">
        <v>160</v>
      </c>
      <c r="F46" s="27" t="s">
        <v>4</v>
      </c>
      <c r="G46" s="34">
        <v>20</v>
      </c>
      <c r="H46" s="34">
        <v>20</v>
      </c>
      <c r="I46" s="28">
        <v>20</v>
      </c>
    </row>
    <row r="47" spans="1:9" ht="28.8">
      <c r="A47" s="27">
        <v>44</v>
      </c>
      <c r="B47" s="30" t="s">
        <v>59</v>
      </c>
      <c r="C47" s="30" t="s">
        <v>114</v>
      </c>
      <c r="D47" s="30" t="s">
        <v>115</v>
      </c>
      <c r="E47" s="30" t="s">
        <v>190</v>
      </c>
      <c r="F47" s="27" t="s">
        <v>7</v>
      </c>
      <c r="G47" s="34">
        <v>19.37</v>
      </c>
      <c r="H47" s="34">
        <v>19.3658</v>
      </c>
      <c r="I47" s="28">
        <v>19.37</v>
      </c>
    </row>
    <row r="48" spans="1:9" ht="43.2">
      <c r="A48" s="27">
        <v>45</v>
      </c>
      <c r="B48" s="30" t="s">
        <v>59</v>
      </c>
      <c r="C48" s="30" t="s">
        <v>116</v>
      </c>
      <c r="D48" s="30" t="s">
        <v>117</v>
      </c>
      <c r="E48" s="30" t="s">
        <v>191</v>
      </c>
      <c r="F48" s="27" t="s">
        <v>7</v>
      </c>
      <c r="G48" s="35">
        <v>13.91</v>
      </c>
      <c r="H48" s="34">
        <v>13.906080000000001</v>
      </c>
      <c r="I48" s="28">
        <v>13.91</v>
      </c>
    </row>
    <row r="49" spans="1:9" ht="28.8">
      <c r="A49" s="27">
        <v>46</v>
      </c>
      <c r="B49" s="30" t="s">
        <v>133</v>
      </c>
      <c r="C49" s="30" t="s">
        <v>134</v>
      </c>
      <c r="D49" s="30" t="s">
        <v>11</v>
      </c>
      <c r="E49" s="30" t="s">
        <v>199</v>
      </c>
      <c r="F49" s="27" t="s">
        <v>10</v>
      </c>
      <c r="G49" s="34">
        <v>23.81</v>
      </c>
      <c r="H49" s="34">
        <v>23.809130000000003</v>
      </c>
      <c r="I49" s="28">
        <v>23.81</v>
      </c>
    </row>
    <row r="50" spans="1:9" ht="28.8">
      <c r="A50" s="27">
        <v>47</v>
      </c>
      <c r="B50" s="30" t="s">
        <v>59</v>
      </c>
      <c r="C50" s="30" t="s">
        <v>118</v>
      </c>
      <c r="D50" s="30" t="s">
        <v>119</v>
      </c>
      <c r="E50" s="30" t="s">
        <v>192</v>
      </c>
      <c r="F50" s="27" t="s">
        <v>8</v>
      </c>
      <c r="G50" s="34">
        <v>246.16</v>
      </c>
      <c r="H50" s="34">
        <v>208.46118466400003</v>
      </c>
      <c r="I50" s="28">
        <v>208.46</v>
      </c>
    </row>
    <row r="51" spans="1:9" ht="28.8">
      <c r="A51" s="27">
        <v>48</v>
      </c>
      <c r="B51" s="30" t="s">
        <v>59</v>
      </c>
      <c r="C51" s="30" t="s">
        <v>118</v>
      </c>
      <c r="D51" s="30" t="s">
        <v>120</v>
      </c>
      <c r="E51" s="30" t="s">
        <v>213</v>
      </c>
      <c r="F51" s="27" t="s">
        <v>8</v>
      </c>
      <c r="G51" s="34">
        <v>300</v>
      </c>
      <c r="H51" s="34">
        <v>300</v>
      </c>
      <c r="I51" s="28">
        <v>300</v>
      </c>
    </row>
    <row r="52" spans="1:9" ht="28.8">
      <c r="A52" s="27">
        <v>49</v>
      </c>
      <c r="B52" s="30" t="s">
        <v>28</v>
      </c>
      <c r="C52" s="30" t="s">
        <v>118</v>
      </c>
      <c r="D52" s="30" t="s">
        <v>120</v>
      </c>
      <c r="E52" s="30" t="s">
        <v>213</v>
      </c>
      <c r="F52" s="27" t="s">
        <v>8</v>
      </c>
      <c r="G52" s="35">
        <v>8.33</v>
      </c>
      <c r="H52" s="34">
        <v>8.33</v>
      </c>
      <c r="I52" s="28">
        <v>8.33</v>
      </c>
    </row>
    <row r="53" spans="1:9" ht="43.2">
      <c r="A53" s="27">
        <v>50</v>
      </c>
      <c r="B53" s="30" t="s">
        <v>59</v>
      </c>
      <c r="C53" s="30" t="s">
        <v>139</v>
      </c>
      <c r="D53" s="30" t="s">
        <v>140</v>
      </c>
      <c r="E53" s="30" t="s">
        <v>217</v>
      </c>
      <c r="F53" s="27" t="s">
        <v>15</v>
      </c>
      <c r="G53" s="34">
        <v>300</v>
      </c>
      <c r="H53" s="34">
        <v>300</v>
      </c>
      <c r="I53" s="28">
        <v>300</v>
      </c>
    </row>
    <row r="54" spans="1:9" ht="28.8">
      <c r="A54" s="27">
        <v>51</v>
      </c>
      <c r="B54" s="30" t="s">
        <v>59</v>
      </c>
      <c r="C54" s="30" t="s">
        <v>141</v>
      </c>
      <c r="D54" s="30" t="s">
        <v>142</v>
      </c>
      <c r="E54" s="30" t="s">
        <v>223</v>
      </c>
      <c r="F54" s="27" t="s">
        <v>15</v>
      </c>
      <c r="G54" s="34">
        <v>300</v>
      </c>
      <c r="H54" s="34">
        <v>300</v>
      </c>
      <c r="I54" s="28">
        <v>300</v>
      </c>
    </row>
    <row r="55" spans="1:9" ht="57.6">
      <c r="A55" s="27">
        <v>52</v>
      </c>
      <c r="B55" s="30" t="s">
        <v>36</v>
      </c>
      <c r="C55" s="30" t="s">
        <v>143</v>
      </c>
      <c r="D55" s="30" t="s">
        <v>144</v>
      </c>
      <c r="E55" s="30" t="s">
        <v>219</v>
      </c>
      <c r="F55" s="27" t="s">
        <v>15</v>
      </c>
      <c r="G55" s="34">
        <v>42.197400000000002</v>
      </c>
      <c r="H55" s="34">
        <v>42.197430700000005</v>
      </c>
      <c r="I55" s="28">
        <v>37.07</v>
      </c>
    </row>
    <row r="56" spans="1:9" ht="28.8">
      <c r="A56" s="27">
        <v>53</v>
      </c>
      <c r="B56" s="30" t="s">
        <v>36</v>
      </c>
      <c r="C56" s="30" t="s">
        <v>145</v>
      </c>
      <c r="D56" s="30" t="s">
        <v>146</v>
      </c>
      <c r="E56" s="30" t="s">
        <v>221</v>
      </c>
      <c r="F56" s="27" t="s">
        <v>15</v>
      </c>
      <c r="G56" s="34">
        <v>79.229299999999995</v>
      </c>
      <c r="H56" s="34">
        <v>79.23</v>
      </c>
      <c r="I56" s="28">
        <v>72.900000000000006</v>
      </c>
    </row>
    <row r="57" spans="1:9" ht="28.8">
      <c r="A57" s="27">
        <v>54</v>
      </c>
      <c r="B57" s="30" t="s">
        <v>59</v>
      </c>
      <c r="C57" s="30" t="s">
        <v>135</v>
      </c>
      <c r="D57" s="30" t="s">
        <v>136</v>
      </c>
      <c r="E57" s="30" t="s">
        <v>200</v>
      </c>
      <c r="F57" s="27" t="s">
        <v>12</v>
      </c>
      <c r="G57" s="34">
        <v>300</v>
      </c>
      <c r="H57" s="34">
        <v>300</v>
      </c>
      <c r="I57" s="28">
        <v>300</v>
      </c>
    </row>
    <row r="58" spans="1:9" ht="43.2">
      <c r="A58" s="27">
        <v>55</v>
      </c>
      <c r="B58" s="30" t="s">
        <v>59</v>
      </c>
      <c r="C58" s="30" t="s">
        <v>137</v>
      </c>
      <c r="D58" s="30" t="s">
        <v>138</v>
      </c>
      <c r="E58" s="30" t="s">
        <v>201</v>
      </c>
      <c r="F58" s="27" t="s">
        <v>12</v>
      </c>
      <c r="G58" s="34">
        <v>300</v>
      </c>
      <c r="H58" s="34">
        <v>300</v>
      </c>
      <c r="I58" s="28">
        <v>300</v>
      </c>
    </row>
    <row r="59" spans="1:9" ht="43.2">
      <c r="A59" s="27">
        <v>56</v>
      </c>
      <c r="B59" s="30" t="s">
        <v>36</v>
      </c>
      <c r="C59" s="30" t="s">
        <v>137</v>
      </c>
      <c r="D59" s="30" t="s">
        <v>138</v>
      </c>
      <c r="E59" s="30" t="s">
        <v>201</v>
      </c>
      <c r="F59" s="27" t="s">
        <v>12</v>
      </c>
      <c r="G59" s="34">
        <v>16.170000000000002</v>
      </c>
      <c r="H59" s="34">
        <v>16.170000000000002</v>
      </c>
      <c r="I59" s="28">
        <v>16.170000000000002</v>
      </c>
    </row>
    <row r="60" spans="1:9" ht="28.8">
      <c r="A60" s="27">
        <v>57</v>
      </c>
      <c r="B60" s="30" t="s">
        <v>59</v>
      </c>
      <c r="C60" s="30" t="s">
        <v>121</v>
      </c>
      <c r="D60" s="30" t="s">
        <v>122</v>
      </c>
      <c r="E60" s="30" t="s">
        <v>193</v>
      </c>
      <c r="F60" s="27" t="s">
        <v>9</v>
      </c>
      <c r="G60" s="34">
        <v>300</v>
      </c>
      <c r="H60" s="34">
        <v>300</v>
      </c>
      <c r="I60" s="28">
        <v>300</v>
      </c>
    </row>
    <row r="61" spans="1:9">
      <c r="A61" s="27">
        <v>58</v>
      </c>
      <c r="B61" s="30" t="s">
        <v>59</v>
      </c>
      <c r="C61" s="30" t="s">
        <v>123</v>
      </c>
      <c r="D61" s="30" t="s">
        <v>124</v>
      </c>
      <c r="E61" s="30" t="s">
        <v>194</v>
      </c>
      <c r="F61" s="27" t="s">
        <v>9</v>
      </c>
      <c r="G61" s="34">
        <v>41.97</v>
      </c>
      <c r="H61" s="34">
        <v>41.97</v>
      </c>
      <c r="I61" s="28">
        <v>41.97</v>
      </c>
    </row>
    <row r="62" spans="1:9" ht="28.8">
      <c r="A62" s="27">
        <v>59</v>
      </c>
      <c r="B62" s="30" t="s">
        <v>59</v>
      </c>
      <c r="C62" s="30" t="s">
        <v>123</v>
      </c>
      <c r="D62" s="30" t="s">
        <v>125</v>
      </c>
      <c r="E62" s="30" t="s">
        <v>195</v>
      </c>
      <c r="F62" s="27" t="s">
        <v>9</v>
      </c>
      <c r="G62" s="34">
        <v>46.67</v>
      </c>
      <c r="H62" s="34">
        <v>46.67</v>
      </c>
      <c r="I62" s="28">
        <v>46.67</v>
      </c>
    </row>
    <row r="63" spans="1:9" ht="28.8">
      <c r="A63" s="27">
        <v>60</v>
      </c>
      <c r="B63" s="30" t="s">
        <v>59</v>
      </c>
      <c r="C63" s="30" t="s">
        <v>123</v>
      </c>
      <c r="D63" s="30" t="s">
        <v>126</v>
      </c>
      <c r="E63" s="30" t="s">
        <v>215</v>
      </c>
      <c r="F63" s="27" t="s">
        <v>9</v>
      </c>
      <c r="G63" s="34">
        <v>41.69</v>
      </c>
      <c r="H63" s="34">
        <v>41.69</v>
      </c>
      <c r="I63" s="28">
        <v>41.69</v>
      </c>
    </row>
    <row r="64" spans="1:9">
      <c r="A64" s="27">
        <v>61</v>
      </c>
      <c r="B64" s="30" t="s">
        <v>59</v>
      </c>
      <c r="C64" s="30" t="s">
        <v>123</v>
      </c>
      <c r="D64" s="30" t="s">
        <v>127</v>
      </c>
      <c r="E64" s="30" t="s">
        <v>196</v>
      </c>
      <c r="F64" s="27" t="s">
        <v>9</v>
      </c>
      <c r="G64" s="34">
        <v>19.87</v>
      </c>
      <c r="H64" s="34">
        <v>19.87</v>
      </c>
      <c r="I64" s="28">
        <v>19.87</v>
      </c>
    </row>
    <row r="65" spans="1:9" ht="28.8">
      <c r="A65" s="27">
        <v>62</v>
      </c>
      <c r="B65" s="30" t="s">
        <v>128</v>
      </c>
      <c r="C65" s="30" t="s">
        <v>129</v>
      </c>
      <c r="D65" s="30" t="s">
        <v>130</v>
      </c>
      <c r="E65" s="30" t="s">
        <v>197</v>
      </c>
      <c r="F65" s="27" t="s">
        <v>9</v>
      </c>
      <c r="G65" s="34">
        <v>35.549999999999997</v>
      </c>
      <c r="H65" s="34">
        <v>35.5503</v>
      </c>
      <c r="I65" s="28">
        <v>35.549999999999997</v>
      </c>
    </row>
    <row r="66" spans="1:9" ht="43.2">
      <c r="A66" s="27">
        <v>63</v>
      </c>
      <c r="B66" s="30" t="s">
        <v>39</v>
      </c>
      <c r="C66" s="30" t="s">
        <v>131</v>
      </c>
      <c r="D66" s="30" t="s">
        <v>132</v>
      </c>
      <c r="E66" s="30" t="s">
        <v>198</v>
      </c>
      <c r="F66" s="27" t="s">
        <v>9</v>
      </c>
      <c r="G66" s="34">
        <v>2.9279999999999999</v>
      </c>
      <c r="H66" s="34">
        <v>2.7622999999999998</v>
      </c>
      <c r="I66" s="28">
        <v>2.76</v>
      </c>
    </row>
    <row r="67" spans="1:9">
      <c r="A67" s="46" t="s">
        <v>20</v>
      </c>
      <c r="B67" s="46"/>
      <c r="C67" s="46"/>
      <c r="D67" s="46"/>
      <c r="E67" s="46"/>
      <c r="F67" s="46"/>
      <c r="G67" s="29">
        <f>SUM(G4:G66)</f>
        <v>8525.5161999999982</v>
      </c>
      <c r="H67" s="29">
        <f>SUM(H4:H66)</f>
        <v>7598.5025433623787</v>
      </c>
      <c r="I67" s="29">
        <f>SUM(I4:I66)</f>
        <v>7557.6499999999987</v>
      </c>
    </row>
  </sheetData>
  <mergeCells count="2">
    <mergeCell ref="A1:I1"/>
    <mergeCell ref="A67:F67"/>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整体情况</vt:lpstr>
      <vt:lpstr>拟支持情况</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2023-02-09T07:49:52Z</dcterms:modified>
</cp:coreProperties>
</file>