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<sst xmlns="http://schemas.openxmlformats.org/spreadsheetml/2006/main" count="63" uniqueCount="46">
  <si>
    <t>四川天府新区2022年规模化生产财政奖补面积统计表</t>
  </si>
  <si>
    <t>序号</t>
  </si>
  <si>
    <t>街道</t>
  </si>
  <si>
    <r>
      <t>姓名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方正楷体_GBK"/>
        <charset val="134"/>
      </rPr>
      <t>组织机构</t>
    </r>
  </si>
  <si>
    <t>水稻申报面积（亩）</t>
  </si>
  <si>
    <t>水稻核实面积（亩）</t>
  </si>
  <si>
    <t>小麦申报面积（亩）</t>
  </si>
  <si>
    <t>小麦核实面积（亩）</t>
  </si>
  <si>
    <t>玉米大豆带状复合种植申报面积（亩）</t>
  </si>
  <si>
    <t>玉米大豆带状复合种植核实面积（亩）</t>
  </si>
  <si>
    <t>核实补贴面积（亩）</t>
  </si>
  <si>
    <t>拟补贴金额（元）</t>
  </si>
  <si>
    <t>籍田街道</t>
  </si>
  <si>
    <t>成都天府新区自勤农机专专业合作社</t>
  </si>
  <si>
    <t>四川树信生态农业开发集团有限公司</t>
  </si>
  <si>
    <t>四川天府乡愁有限公司</t>
  </si>
  <si>
    <t>不予补贴</t>
  </si>
  <si>
    <t>苏炳良</t>
  </si>
  <si>
    <t>成都市尚丰农业专业合作社</t>
  </si>
  <si>
    <t>万安街道</t>
  </si>
  <si>
    <t>成都水帘栖息农业开发有限公司</t>
  </si>
  <si>
    <t>四川鸿盛安农业科技有限公司</t>
  </si>
  <si>
    <t>成都天府三十三农业开发有限公司</t>
  </si>
  <si>
    <t>四川天府新区景天一色蔬菜种植农民专业合作社</t>
  </si>
  <si>
    <t>煎茶街道</t>
  </si>
  <si>
    <t>大邑县芳浩种植专业合作社</t>
  </si>
  <si>
    <t>兴隆街道</t>
  </si>
  <si>
    <t>成都怡科欣旺农业专业合作社</t>
  </si>
  <si>
    <t>新兴街道</t>
  </si>
  <si>
    <t>成都九斗碗农业开发有限公司</t>
  </si>
  <si>
    <t>四川合佳兴达农业开发有限公司</t>
  </si>
  <si>
    <t>成都金飞洋果蔬种植专业合作社</t>
  </si>
  <si>
    <t>成都市温江区开志农机服务专业合作社</t>
  </si>
  <si>
    <t>太平街道</t>
  </si>
  <si>
    <t>中农星野（四川）农业科技发展有限公司</t>
  </si>
  <si>
    <t>高子明</t>
  </si>
  <si>
    <t>永兴街道</t>
  </si>
  <si>
    <t>成都鑫桂远农业科技有限公司</t>
  </si>
  <si>
    <t>成都润园猕猴桃农庄有限责任公司</t>
  </si>
  <si>
    <t>四川天府新区永兴街道蜡梓村股份经济合作联合社</t>
  </si>
  <si>
    <t>正兴街道</t>
  </si>
  <si>
    <t>四川锦宇虹农业有限公司</t>
  </si>
  <si>
    <t>成都铂御文化传播有限公司</t>
  </si>
  <si>
    <t>成都官塘禾悦农业开发有限责任公司</t>
  </si>
  <si>
    <t>成都园乡文化旅游有限公司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</si>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</sst>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4"/>
      <color rgb="FF000000"/>
      <name val="方正楷体_GBK"/>
      <charset val="134"/>
    </font>
    <font>
      <sz val="12"/>
      <color rgb="FF000000"/>
      <name val="方正楷体_GBK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O4" sqref="O4"/>
    </sheetView>
  </sheetViews>
  <sheetFormatPr defaultColWidth="9" defaultRowHeight="13.5"/>
  <cols>
    <col min="1" max="1" width="6.125" customWidth="1"/>
    <col min="2" max="2" width="11.25" customWidth="1"/>
    <col min="3" max="3" width="21.125" customWidth="1"/>
    <col min="4" max="4" width="10.5" customWidth="1"/>
    <col min="5" max="5" width="10.625" customWidth="1"/>
    <col min="6" max="6" width="10.75" customWidth="1"/>
    <col min="7" max="7" width="10.625" customWidth="1"/>
    <col min="8" max="8" width="13" customWidth="1"/>
    <col min="9" max="9" width="12.75" customWidth="1"/>
    <col min="10" max="10" width="12.875" customWidth="1"/>
    <col min="11" max="11" width="11.5" customWidth="1"/>
  </cols>
  <sheetData>
    <row r="1" ht="4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4.75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0" t="s">
        <v>9</v>
      </c>
      <c r="J2" s="11" t="s">
        <v>10</v>
      </c>
      <c r="K2" s="11" t="s">
        <v>11</v>
      </c>
    </row>
    <row r="3" ht="36.75" spans="1:11">
      <c r="A3" s="5">
        <v>1</v>
      </c>
      <c r="B3" s="6" t="s">
        <v>12</v>
      </c>
      <c r="C3" s="6" t="s">
        <v>13</v>
      </c>
      <c r="D3" s="7">
        <v>3210.7</v>
      </c>
      <c r="E3" s="7">
        <v>3168.74</v>
      </c>
      <c r="F3" s="7">
        <v>3142.4</v>
      </c>
      <c r="G3" s="8">
        <v>3103.14</v>
      </c>
      <c r="H3" s="8">
        <v>380.5</v>
      </c>
      <c r="I3" s="12">
        <v>353.39</v>
      </c>
      <c r="J3" s="13">
        <v>6625.27</v>
      </c>
      <c r="K3" s="8">
        <f>J3*200</f>
        <v>1325054</v>
      </c>
    </row>
    <row r="4" ht="36.75" spans="1:11">
      <c r="A4" s="5">
        <v>2</v>
      </c>
      <c r="B4" s="6" t="s">
        <v>12</v>
      </c>
      <c r="C4" s="6" t="s">
        <v>14</v>
      </c>
      <c r="D4" s="7">
        <v>317.2</v>
      </c>
      <c r="E4" s="7">
        <v>316.56</v>
      </c>
      <c r="F4" s="7">
        <v>0</v>
      </c>
      <c r="G4" s="8">
        <v>0</v>
      </c>
      <c r="H4" s="8">
        <v>0</v>
      </c>
      <c r="I4" s="12">
        <v>0</v>
      </c>
      <c r="J4" s="13">
        <v>316.56</v>
      </c>
      <c r="K4" s="8">
        <f t="shared" ref="K4:K27" si="0">J4*200</f>
        <v>63312</v>
      </c>
    </row>
    <row r="5" ht="36.75" spans="1:11">
      <c r="A5" s="5">
        <v>3</v>
      </c>
      <c r="B5" s="6" t="s">
        <v>12</v>
      </c>
      <c r="C5" s="6" t="s">
        <v>15</v>
      </c>
      <c r="D5" s="7">
        <v>59</v>
      </c>
      <c r="E5" s="7">
        <v>24.67</v>
      </c>
      <c r="F5" s="7">
        <v>0</v>
      </c>
      <c r="G5" s="8">
        <v>0</v>
      </c>
      <c r="H5" s="8">
        <v>0</v>
      </c>
      <c r="I5" s="12">
        <v>0</v>
      </c>
      <c r="J5" s="14" t="s">
        <v>16</v>
      </c>
      <c r="K5" s="8">
        <v>0</v>
      </c>
    </row>
    <row r="6" ht="36.75" spans="1:11">
      <c r="A6" s="5">
        <v>4</v>
      </c>
      <c r="B6" s="6" t="s">
        <v>12</v>
      </c>
      <c r="C6" s="6" t="s">
        <v>17</v>
      </c>
      <c r="D6" s="7">
        <v>119</v>
      </c>
      <c r="E6" s="7">
        <v>109.41</v>
      </c>
      <c r="F6" s="7">
        <v>0</v>
      </c>
      <c r="G6" s="8">
        <v>0</v>
      </c>
      <c r="H6" s="8">
        <v>0</v>
      </c>
      <c r="I6" s="12">
        <v>0</v>
      </c>
      <c r="J6" s="13">
        <v>109.41</v>
      </c>
      <c r="K6" s="8">
        <f t="shared" si="0"/>
        <v>21882</v>
      </c>
    </row>
    <row r="7" ht="36.75" spans="1:11">
      <c r="A7" s="5">
        <v>5</v>
      </c>
      <c r="B7" s="6" t="s">
        <v>12</v>
      </c>
      <c r="C7" s="6" t="s">
        <v>18</v>
      </c>
      <c r="D7" s="7">
        <v>0</v>
      </c>
      <c r="E7" s="7">
        <v>0</v>
      </c>
      <c r="F7" s="7">
        <v>0</v>
      </c>
      <c r="G7" s="8">
        <v>0</v>
      </c>
      <c r="H7" s="8">
        <v>185</v>
      </c>
      <c r="I7" s="12">
        <v>142.19</v>
      </c>
      <c r="J7" s="13">
        <v>142.19</v>
      </c>
      <c r="K7" s="8">
        <f t="shared" si="0"/>
        <v>28438</v>
      </c>
    </row>
    <row r="8" ht="36.75" spans="1:11">
      <c r="A8" s="5">
        <v>6</v>
      </c>
      <c r="B8" s="6" t="s">
        <v>19</v>
      </c>
      <c r="C8" s="6" t="s">
        <v>20</v>
      </c>
      <c r="D8" s="7">
        <v>50</v>
      </c>
      <c r="E8" s="7">
        <v>20.67</v>
      </c>
      <c r="F8" s="7">
        <v>0</v>
      </c>
      <c r="G8" s="8">
        <v>0</v>
      </c>
      <c r="H8" s="8">
        <v>0</v>
      </c>
      <c r="I8" s="12">
        <v>0</v>
      </c>
      <c r="J8" s="14" t="s">
        <v>16</v>
      </c>
      <c r="K8" s="8">
        <v>0</v>
      </c>
    </row>
    <row r="9" ht="36.75" spans="1:11">
      <c r="A9" s="5">
        <v>7</v>
      </c>
      <c r="B9" s="6" t="s">
        <v>19</v>
      </c>
      <c r="C9" s="6" t="s">
        <v>21</v>
      </c>
      <c r="D9" s="7">
        <v>0</v>
      </c>
      <c r="E9" s="7">
        <v>0</v>
      </c>
      <c r="F9" s="7">
        <v>0</v>
      </c>
      <c r="G9" s="8">
        <v>0</v>
      </c>
      <c r="H9" s="8">
        <v>50</v>
      </c>
      <c r="I9" s="12">
        <v>50</v>
      </c>
      <c r="J9" s="13">
        <v>50</v>
      </c>
      <c r="K9" s="8">
        <f t="shared" si="0"/>
        <v>10000</v>
      </c>
    </row>
    <row r="10" ht="36.75" spans="1:11">
      <c r="A10" s="5">
        <v>8</v>
      </c>
      <c r="B10" s="6" t="s">
        <v>19</v>
      </c>
      <c r="C10" s="6" t="s">
        <v>22</v>
      </c>
      <c r="D10" s="7">
        <v>65</v>
      </c>
      <c r="E10" s="7">
        <v>65</v>
      </c>
      <c r="F10" s="7">
        <v>0</v>
      </c>
      <c r="G10" s="8">
        <v>0</v>
      </c>
      <c r="H10" s="8">
        <v>0</v>
      </c>
      <c r="I10" s="12">
        <v>0</v>
      </c>
      <c r="J10" s="13">
        <v>65</v>
      </c>
      <c r="K10" s="8">
        <f t="shared" si="0"/>
        <v>13000</v>
      </c>
    </row>
    <row r="11" ht="54.75" spans="1:11">
      <c r="A11" s="5">
        <v>9</v>
      </c>
      <c r="B11" s="6" t="s">
        <v>19</v>
      </c>
      <c r="C11" s="6" t="s">
        <v>23</v>
      </c>
      <c r="D11" s="7">
        <v>198</v>
      </c>
      <c r="E11" s="7">
        <v>191</v>
      </c>
      <c r="F11" s="7">
        <v>0</v>
      </c>
      <c r="G11" s="8">
        <v>0</v>
      </c>
      <c r="H11" s="8">
        <v>0</v>
      </c>
      <c r="I11" s="12">
        <v>0</v>
      </c>
      <c r="J11" s="13">
        <v>191</v>
      </c>
      <c r="K11" s="8">
        <f t="shared" si="0"/>
        <v>38200</v>
      </c>
    </row>
    <row r="12" ht="36.75" spans="1:11">
      <c r="A12" s="5">
        <v>10</v>
      </c>
      <c r="B12" s="6" t="s">
        <v>24</v>
      </c>
      <c r="C12" s="6" t="s">
        <v>25</v>
      </c>
      <c r="D12" s="7">
        <v>200</v>
      </c>
      <c r="E12" s="7">
        <v>197.56</v>
      </c>
      <c r="F12" s="7">
        <v>0</v>
      </c>
      <c r="G12" s="8">
        <v>0</v>
      </c>
      <c r="H12" s="8">
        <v>260</v>
      </c>
      <c r="I12" s="12">
        <v>247.11</v>
      </c>
      <c r="J12" s="13">
        <v>444.67</v>
      </c>
      <c r="K12" s="8">
        <f t="shared" si="0"/>
        <v>88934</v>
      </c>
    </row>
    <row r="13" ht="36.75" spans="1:11">
      <c r="A13" s="5">
        <v>11</v>
      </c>
      <c r="B13" s="6" t="s">
        <v>26</v>
      </c>
      <c r="C13" s="6" t="s">
        <v>27</v>
      </c>
      <c r="D13" s="7">
        <v>0</v>
      </c>
      <c r="E13" s="7">
        <v>0</v>
      </c>
      <c r="F13" s="7">
        <v>600</v>
      </c>
      <c r="G13" s="8">
        <v>431.68</v>
      </c>
      <c r="H13" s="8">
        <v>100</v>
      </c>
      <c r="I13" s="12">
        <v>57.24</v>
      </c>
      <c r="J13" s="13">
        <v>488.92</v>
      </c>
      <c r="K13" s="8">
        <f t="shared" si="0"/>
        <v>97784</v>
      </c>
    </row>
    <row r="14" ht="36.75" spans="1:11">
      <c r="A14" s="5">
        <v>12</v>
      </c>
      <c r="B14" s="6" t="s">
        <v>28</v>
      </c>
      <c r="C14" s="6" t="s">
        <v>29</v>
      </c>
      <c r="D14" s="7">
        <v>0</v>
      </c>
      <c r="E14" s="7">
        <v>0</v>
      </c>
      <c r="F14" s="7">
        <v>0</v>
      </c>
      <c r="G14" s="8">
        <v>0</v>
      </c>
      <c r="H14" s="8">
        <v>118</v>
      </c>
      <c r="I14" s="12">
        <v>102.25</v>
      </c>
      <c r="J14" s="13">
        <v>102.25</v>
      </c>
      <c r="K14" s="8">
        <f t="shared" si="0"/>
        <v>20450</v>
      </c>
    </row>
    <row r="15" ht="36.75" spans="1:11">
      <c r="A15" s="5">
        <v>13</v>
      </c>
      <c r="B15" s="6" t="s">
        <v>28</v>
      </c>
      <c r="C15" s="6" t="s">
        <v>30</v>
      </c>
      <c r="D15" s="7">
        <v>0</v>
      </c>
      <c r="E15" s="7">
        <v>0</v>
      </c>
      <c r="F15" s="7">
        <v>0</v>
      </c>
      <c r="G15" s="8">
        <v>0</v>
      </c>
      <c r="H15" s="8">
        <v>150</v>
      </c>
      <c r="I15" s="12">
        <v>125.87</v>
      </c>
      <c r="J15" s="13">
        <v>125.87</v>
      </c>
      <c r="K15" s="8">
        <f t="shared" si="0"/>
        <v>25174</v>
      </c>
    </row>
    <row r="16" ht="36.75" spans="1:11">
      <c r="A16" s="5">
        <v>14</v>
      </c>
      <c r="B16" s="6" t="s">
        <v>28</v>
      </c>
      <c r="C16" s="6" t="s">
        <v>31</v>
      </c>
      <c r="D16" s="7">
        <v>0</v>
      </c>
      <c r="E16" s="7">
        <v>0</v>
      </c>
      <c r="F16" s="7">
        <v>0</v>
      </c>
      <c r="G16" s="8">
        <v>0</v>
      </c>
      <c r="H16" s="8">
        <v>100</v>
      </c>
      <c r="I16" s="12">
        <v>100</v>
      </c>
      <c r="J16" s="13">
        <v>100</v>
      </c>
      <c r="K16" s="8">
        <f t="shared" si="0"/>
        <v>20000</v>
      </c>
    </row>
    <row r="17" ht="54.75" spans="1:11">
      <c r="A17" s="5">
        <v>15</v>
      </c>
      <c r="B17" s="6" t="s">
        <v>28</v>
      </c>
      <c r="C17" s="6" t="s">
        <v>32</v>
      </c>
      <c r="D17" s="7">
        <v>100</v>
      </c>
      <c r="E17" s="7">
        <v>100</v>
      </c>
      <c r="F17" s="7">
        <v>0</v>
      </c>
      <c r="G17" s="8">
        <v>0</v>
      </c>
      <c r="H17" s="8">
        <v>1000</v>
      </c>
      <c r="I17" s="12">
        <v>1114.05</v>
      </c>
      <c r="J17" s="13">
        <v>1214.05</v>
      </c>
      <c r="K17" s="8">
        <f t="shared" si="0"/>
        <v>242810</v>
      </c>
    </row>
    <row r="18" ht="54.75" spans="1:11">
      <c r="A18" s="5">
        <v>16</v>
      </c>
      <c r="B18" s="6" t="s">
        <v>33</v>
      </c>
      <c r="C18" s="6" t="s">
        <v>34</v>
      </c>
      <c r="D18" s="7">
        <v>58</v>
      </c>
      <c r="E18" s="7">
        <v>58</v>
      </c>
      <c r="F18" s="7">
        <v>0</v>
      </c>
      <c r="G18" s="8">
        <v>0</v>
      </c>
      <c r="H18" s="8">
        <v>60</v>
      </c>
      <c r="I18" s="12">
        <v>60</v>
      </c>
      <c r="J18" s="13">
        <v>118</v>
      </c>
      <c r="K18" s="8">
        <f t="shared" si="0"/>
        <v>23600</v>
      </c>
    </row>
    <row r="19" ht="36.75" spans="1:11">
      <c r="A19" s="5">
        <v>17</v>
      </c>
      <c r="B19" s="6" t="s">
        <v>33</v>
      </c>
      <c r="C19" s="6" t="s">
        <v>35</v>
      </c>
      <c r="D19" s="7">
        <v>0</v>
      </c>
      <c r="E19" s="7">
        <v>0</v>
      </c>
      <c r="F19" s="7">
        <v>0</v>
      </c>
      <c r="G19" s="8">
        <v>0</v>
      </c>
      <c r="H19" s="8">
        <v>260</v>
      </c>
      <c r="I19" s="12">
        <v>194.76</v>
      </c>
      <c r="J19" s="13">
        <v>194.76</v>
      </c>
      <c r="K19" s="8">
        <f t="shared" si="0"/>
        <v>38952</v>
      </c>
    </row>
    <row r="20" ht="36.75" spans="1:11">
      <c r="A20" s="5">
        <v>18</v>
      </c>
      <c r="B20" s="6" t="s">
        <v>36</v>
      </c>
      <c r="C20" s="6" t="s">
        <v>37</v>
      </c>
      <c r="D20" s="7">
        <v>0</v>
      </c>
      <c r="E20" s="7">
        <v>0</v>
      </c>
      <c r="F20" s="7">
        <v>0</v>
      </c>
      <c r="G20" s="8">
        <v>0</v>
      </c>
      <c r="H20" s="8">
        <v>150</v>
      </c>
      <c r="I20" s="12">
        <v>150</v>
      </c>
      <c r="J20" s="13">
        <v>150</v>
      </c>
      <c r="K20" s="8">
        <f t="shared" si="0"/>
        <v>30000</v>
      </c>
    </row>
    <row r="21" ht="36.75" spans="1:11">
      <c r="A21" s="5">
        <v>19</v>
      </c>
      <c r="B21" s="6" t="s">
        <v>36</v>
      </c>
      <c r="C21" s="6" t="s">
        <v>38</v>
      </c>
      <c r="D21" s="7">
        <v>0</v>
      </c>
      <c r="E21" s="7">
        <v>0</v>
      </c>
      <c r="F21" s="7">
        <v>0</v>
      </c>
      <c r="G21" s="8">
        <v>0</v>
      </c>
      <c r="H21" s="8">
        <v>60</v>
      </c>
      <c r="I21" s="12">
        <v>60</v>
      </c>
      <c r="J21" s="13">
        <v>60</v>
      </c>
      <c r="K21" s="8">
        <f t="shared" si="0"/>
        <v>12000</v>
      </c>
    </row>
    <row r="22" ht="54.75" spans="1:11">
      <c r="A22" s="5">
        <v>20</v>
      </c>
      <c r="B22" s="6" t="s">
        <v>36</v>
      </c>
      <c r="C22" s="6" t="s">
        <v>39</v>
      </c>
      <c r="D22" s="7">
        <v>0</v>
      </c>
      <c r="E22" s="7">
        <v>0</v>
      </c>
      <c r="F22" s="7">
        <v>0</v>
      </c>
      <c r="G22" s="8">
        <v>0</v>
      </c>
      <c r="H22" s="8">
        <v>150</v>
      </c>
      <c r="I22" s="12">
        <v>150</v>
      </c>
      <c r="J22" s="13">
        <v>150</v>
      </c>
      <c r="K22" s="8">
        <f t="shared" si="0"/>
        <v>30000</v>
      </c>
    </row>
    <row r="23" ht="36.75" spans="1:11">
      <c r="A23" s="5">
        <v>21</v>
      </c>
      <c r="B23" s="6" t="s">
        <v>40</v>
      </c>
      <c r="C23" s="6" t="s">
        <v>41</v>
      </c>
      <c r="D23" s="7">
        <v>152</v>
      </c>
      <c r="E23" s="7">
        <v>118</v>
      </c>
      <c r="F23" s="7">
        <v>0</v>
      </c>
      <c r="G23" s="8">
        <v>0</v>
      </c>
      <c r="H23" s="8">
        <v>196</v>
      </c>
      <c r="I23" s="12">
        <v>162.52</v>
      </c>
      <c r="J23" s="13">
        <v>280.52</v>
      </c>
      <c r="K23" s="8">
        <f t="shared" si="0"/>
        <v>56104</v>
      </c>
    </row>
    <row r="24" ht="36.75" spans="1:11">
      <c r="A24" s="5">
        <v>22</v>
      </c>
      <c r="B24" s="6" t="s">
        <v>40</v>
      </c>
      <c r="C24" s="6" t="s">
        <v>42</v>
      </c>
      <c r="D24" s="7">
        <v>0</v>
      </c>
      <c r="E24" s="7">
        <v>0</v>
      </c>
      <c r="F24" s="7">
        <v>0</v>
      </c>
      <c r="G24" s="8">
        <v>0</v>
      </c>
      <c r="H24" s="8">
        <v>103</v>
      </c>
      <c r="I24" s="12">
        <v>103</v>
      </c>
      <c r="J24" s="13">
        <v>103</v>
      </c>
      <c r="K24" s="8">
        <f t="shared" si="0"/>
        <v>20600</v>
      </c>
    </row>
    <row r="25" ht="36.75" spans="1:11">
      <c r="A25" s="5">
        <v>23</v>
      </c>
      <c r="B25" s="6" t="s">
        <v>40</v>
      </c>
      <c r="C25" s="6" t="s">
        <v>43</v>
      </c>
      <c r="D25" s="7">
        <v>0</v>
      </c>
      <c r="E25" s="7">
        <v>0</v>
      </c>
      <c r="F25" s="7">
        <v>0</v>
      </c>
      <c r="G25" s="8">
        <v>0</v>
      </c>
      <c r="H25" s="8">
        <v>50</v>
      </c>
      <c r="I25" s="12">
        <v>50</v>
      </c>
      <c r="J25" s="13">
        <v>50</v>
      </c>
      <c r="K25" s="8">
        <f t="shared" si="0"/>
        <v>10000</v>
      </c>
    </row>
    <row r="26" ht="36.75" spans="1:11">
      <c r="A26" s="5">
        <v>24</v>
      </c>
      <c r="B26" s="6" t="s">
        <v>40</v>
      </c>
      <c r="C26" s="6" t="s">
        <v>44</v>
      </c>
      <c r="D26" s="7">
        <v>145</v>
      </c>
      <c r="E26" s="7">
        <v>144.57</v>
      </c>
      <c r="F26" s="7">
        <v>0</v>
      </c>
      <c r="G26" s="8">
        <v>0</v>
      </c>
      <c r="H26" s="8">
        <v>0</v>
      </c>
      <c r="I26" s="12">
        <v>0</v>
      </c>
      <c r="J26" s="13">
        <v>144.57</v>
      </c>
      <c r="K26" s="8">
        <f t="shared" si="0"/>
        <v>28914</v>
      </c>
    </row>
    <row r="27" ht="19.5" spans="1:11">
      <c r="A27" s="9" t="s">
        <v>45</v>
      </c>
      <c r="B27" s="9"/>
      <c r="C27" s="9"/>
      <c r="D27" s="7">
        <v>4673.9</v>
      </c>
      <c r="E27" s="7">
        <v>4468.84</v>
      </c>
      <c r="F27" s="7">
        <v>3742.4</v>
      </c>
      <c r="G27" s="8">
        <v>3534.82</v>
      </c>
      <c r="H27" s="8">
        <v>3372.5</v>
      </c>
      <c r="I27" s="12">
        <v>3222.38</v>
      </c>
      <c r="J27" s="15">
        <v>11226.04</v>
      </c>
      <c r="K27" s="8">
        <f t="shared" si="0"/>
        <v>2245208</v>
      </c>
    </row>
  </sheetData>
  <mergeCells count="2">
    <mergeCell ref="A1:K1"/>
    <mergeCell ref="A27:C2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TSQ</cp:lastModifiedBy>
  <dcterms:created xsi:type="dcterms:W3CDTF">2022-08-16T01:48:17Z</dcterms:created>
  <dcterms:modified xsi:type="dcterms:W3CDTF">2022-08-16T05:45:23Z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CB68CE3582644AF08E8D11B27115FECC</vt:lpwstr>
  </property>
  <property fmtid="{D5CDD505-2E9C-101B-9397-08002B2CF9AE}" pid="3" name="KSOProductBuildVer">
    <vt:lpwstr>2052-11.1.0.12302</vt:lpwstr>
  </property>
</Properties>
</file>